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Water Data" sheetId="236" r:id="rId2"/>
    <sheet name="NW 17.5- GW1B " sheetId="237" r:id="rId3"/>
    <sheet name="NE 17.5- GW2B" sheetId="238" r:id="rId4"/>
    <sheet name="NW 60- GW1A" sheetId="239" r:id="rId5"/>
    <sheet name="NE 60- GW2A " sheetId="240" r:id="rId6"/>
    <sheet name="S 17.5 B - GW3B" sheetId="241" r:id="rId7"/>
    <sheet name="S 54 - GW3A " sheetId="242" r:id="rId8"/>
    <sheet name="Dust" sheetId="4" r:id="rId9"/>
    <sheet name="Weather Station" sheetId="224" r:id="rId10"/>
    <sheet name="Methodology of Water Analysis " sheetId="235" r:id="rId11"/>
    <sheet name="Methodology of Dust Analysis" sheetId="25" r:id="rId12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4" i="4" l="1"/>
  <c r="B5" i="4"/>
  <c r="B6" i="4"/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</calcChain>
</file>

<file path=xl/sharedStrings.xml><?xml version="1.0" encoding="utf-8"?>
<sst xmlns="http://schemas.openxmlformats.org/spreadsheetml/2006/main" count="284" uniqueCount="168">
  <si>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</si>
  <si>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</si>
  <si>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</si>
  <si>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</si>
  <si>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</si>
  <si>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</si>
  <si>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</si>
  <si>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</si>
  <si>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</si>
  <si>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</si>
  <si>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</si>
  <si>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</si>
  <si>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</si>
  <si>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</si>
  <si>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</si>
  <si>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</si>
  <si>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</si>
  <si>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</si>
  <si>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</si>
  <si>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</si>
  <si>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</si>
  <si>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</si>
  <si>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</si>
  <si>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</si>
  <si>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</si>
  <si>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</si>
  <si>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</si>
  <si>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</si>
  <si>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</si>
  <si>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</si>
  <si>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</si>
  <si>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</si>
  <si>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</si>
  <si>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</si>
  <si>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</si>
  <si>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</si>
  <si>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</si>
  <si>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</si>
  <si>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</si>
  <si>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</si>
  <si>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</si>
  <si>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</si>
  <si>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</si>
  <si>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</si>
  <si>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</si>
  <si>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</si>
  <si>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</si>
  <si>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</si>
  <si>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</si>
  <si>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</si>
  <si>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</si>
  <si>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</si>
  <si>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</si>
  <si>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</si>
  <si>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</si>
  <si>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</si>
  <si>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</si>
  <si>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</si>
  <si>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</si>
  <si>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</si>
  <si>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</si>
  <si>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</si>
  <si>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</si>
  <si>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</si>
  <si>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</si>
  <si>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</si>
  <si>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</si>
  <si>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</si>
  <si>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</si>
  <si>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</si>
  <si>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</si>
  <si>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</si>
  <si>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</si>
  <si>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</si>
  <si>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</si>
  <si>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</si>
  <si>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</si>
  <si>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</si>
  <si>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</si>
  <si>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</si>
  <si>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</si>
  <si>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</si>
  <si>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</si>
  <si>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Clear,Fine brown dust,&amp; Coarse black dust .</t>
  </si>
  <si>
    <t>T.MacPhee</t>
  </si>
  <si>
    <t>J. Hore &amp; R.Hunt</t>
  </si>
  <si>
    <t>Clear,Fine Grey, dust,&amp; Coarse black dust .</t>
  </si>
  <si>
    <t>WEATHER STATION OUT OF SERVICE - UNABLE TO DOWNLOAD</t>
  </si>
  <si>
    <t>C.Roach &amp; N.Christofis</t>
  </si>
  <si>
    <t>Clear,Fine black dust,&amp; Coarse black dust .</t>
  </si>
  <si>
    <t>J.Takahira &amp; D. Shawcross</t>
  </si>
  <si>
    <t>&lt;0.1</t>
  </si>
  <si>
    <t>Clear,Fine grey dust,&amp; Coarse black/brown dust .</t>
  </si>
  <si>
    <t>Clear,Fine grey dust,&amp; Coarse black dust .</t>
  </si>
  <si>
    <t>Field Observations</t>
  </si>
  <si>
    <t>Site Reference</t>
  </si>
  <si>
    <t>Date of Sample</t>
  </si>
  <si>
    <t>Sampled by</t>
  </si>
  <si>
    <r>
      <t xml:space="preserve">Temp  </t>
    </r>
    <r>
      <rPr>
        <b/>
        <sz val="10"/>
        <rFont val="Calibri"/>
        <family val="2"/>
      </rPr>
      <t/>
    </r>
  </si>
  <si>
    <t>Ec</t>
  </si>
  <si>
    <t>pH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</si>
  <si>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</si>
  <si>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</si>
  <si>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</si>
  <si>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</si>
  <si>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</si>
  <si>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</si>
  <si>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</si>
  <si>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</si>
  <si>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</si>
  <si>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</si>
  <si>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</si>
  <si>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</si>
  <si>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</si>
  <si>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</si>
  <si>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</si>
  <si>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</si>
  <si>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</si>
  <si>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</si>
  <si>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</si>
  <si>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</si>
  <si>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</si>
  <si>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</si>
  <si>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</si>
  <si>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</si>
  <si>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</si>
  <si>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</si>
  <si>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</si>
  <si>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</si>
  <si>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</si>
  <si>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</si>
  <si>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</si>
  <si>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pH Units</t>
  </si>
  <si>
    <t>mg/L</t>
  </si>
  <si>
    <t>m</t>
  </si>
  <si>
    <t>L</t>
  </si>
  <si>
    <t>meq/L</t>
  </si>
  <si>
    <t>Clear</t>
  </si>
  <si>
    <t>GW1A</t>
  </si>
  <si>
    <t>NW60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</si>
  <si>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</si>
  <si>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</si>
  <si>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</si>
  <si>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</si>
  <si>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</si>
  <si>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</si>
  <si>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</si>
  <si>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</si>
  <si>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</si>
  <si>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</si>
  <si>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Date and Time</t>
  </si>
  <si>
    <t>Temp</t>
  </si>
  <si>
    <t>Depth (cm)</t>
  </si>
  <si>
    <t>Pressure (mBar)</t>
  </si>
  <si>
    <t>Date/time</t>
  </si>
  <si>
    <t>Pressure[cm]</t>
  </si>
  <si>
    <t>Temperature[°C]</t>
  </si>
  <si>
    <t>J. Takahira &amp; Z. Winton</t>
  </si>
  <si>
    <t>Slightly Cloudy</t>
  </si>
  <si>
    <t>Newnes kaolin mine JUNE 2018</t>
  </si>
  <si>
    <t>Water  data</t>
  </si>
  <si>
    <t>G-water</t>
  </si>
  <si>
    <t>dust</t>
  </si>
  <si>
    <t>no weather</t>
  </si>
  <si>
    <t>ONLY</t>
  </si>
  <si>
    <t>DUST</t>
  </si>
  <si>
    <t>GWATER</t>
  </si>
  <si>
    <t>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</si>
</sst>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53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</font>
    <font>
      <sz val="10"/>
      <color theme="1"/>
      <name val="Arial Narrow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214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0" fontId="41" fillId="0" borderId="0" xfId="9" applyFont="1" applyFill="1" applyAlignment="1">
      <alignment vertical="center"/>
    </xf>
    <xf numFmtId="20" fontId="41" fillId="0" borderId="0" xfId="10" applyNumberFormat="1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 wrapText="1"/>
    </xf>
    <xf numFmtId="0" fontId="41" fillId="0" borderId="0" xfId="10" applyFont="1" applyFill="1" applyBorder="1" applyAlignment="1">
      <alignment vertical="center"/>
    </xf>
    <xf numFmtId="14" fontId="41" fillId="0" borderId="0" xfId="10" applyNumberFormat="1" applyFont="1" applyFill="1" applyBorder="1" applyAlignment="1">
      <alignment horizontal="center" vertical="center"/>
    </xf>
    <xf numFmtId="166" fontId="41" fillId="0" borderId="0" xfId="9" applyNumberFormat="1" applyFont="1" applyAlignment="1">
      <alignment horizontal="center"/>
    </xf>
    <xf numFmtId="0" fontId="5" fillId="0" borderId="0" xfId="7" applyFont="1"/>
    <xf numFmtId="0" fontId="5" fillId="0" borderId="0" xfId="7" applyAlignment="1">
      <alignment horizontal="left"/>
    </xf>
    <xf numFmtId="15" fontId="5" fillId="0" borderId="0" xfId="7" applyNumberFormat="1" applyAlignment="1">
      <alignment horizontal="center"/>
    </xf>
    <xf numFmtId="0" fontId="5" fillId="0" borderId="0" xfId="7"/>
    <xf numFmtId="20" fontId="5" fillId="0" borderId="0" xfId="7" applyNumberFormat="1" applyFont="1" applyAlignment="1">
      <alignment horizontal="center"/>
    </xf>
    <xf numFmtId="0" fontId="5" fillId="0" borderId="0" xfId="7" applyAlignment="1">
      <alignment horizontal="center"/>
    </xf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7" fillId="0" borderId="0" xfId="13" applyAlignment="1">
      <alignment horizontal="left"/>
    </xf>
    <xf numFmtId="0" fontId="43" fillId="0" borderId="0" xfId="7" applyFont="1" applyAlignment="1">
      <alignment horizontal="center" vertical="center"/>
    </xf>
    <xf numFmtId="0" fontId="43" fillId="0" borderId="0" xfId="7" applyFont="1" applyAlignment="1">
      <alignment horizontal="center"/>
    </xf>
    <xf numFmtId="0" fontId="43" fillId="36" borderId="2" xfId="7" applyFont="1" applyFill="1" applyBorder="1" applyAlignment="1">
      <alignment horizontal="center" vertical="center"/>
    </xf>
    <xf numFmtId="0" fontId="43" fillId="36" borderId="2" xfId="10" applyFont="1" applyFill="1" applyBorder="1" applyAlignment="1">
      <alignment horizontal="center" vertical="center" wrapText="1"/>
    </xf>
    <xf numFmtId="15" fontId="43" fillId="36" borderId="2" xfId="10" applyNumberFormat="1" applyFont="1" applyFill="1" applyBorder="1" applyAlignment="1">
      <alignment horizontal="center" vertical="center" wrapText="1"/>
    </xf>
    <xf numFmtId="20" fontId="43" fillId="36" borderId="2" xfId="10" applyNumberFormat="1" applyFont="1" applyFill="1" applyBorder="1" applyAlignment="1">
      <alignment horizontal="center" vertical="center" wrapText="1"/>
    </xf>
    <xf numFmtId="1" fontId="43" fillId="36" borderId="2" xfId="10" applyNumberFormat="1" applyFont="1" applyFill="1" applyBorder="1" applyAlignment="1">
      <alignment horizontal="center" vertical="center" wrapText="1"/>
    </xf>
    <xf numFmtId="0" fontId="48" fillId="36" borderId="2" xfId="13" applyFont="1" applyFill="1" applyBorder="1" applyAlignment="1">
      <alignment horizontal="center" vertical="center" wrapText="1"/>
    </xf>
    <xf numFmtId="0" fontId="43" fillId="36" borderId="2" xfId="10" applyFont="1" applyFill="1" applyBorder="1" applyAlignment="1">
      <alignment horizontal="center" vertical="center"/>
    </xf>
    <xf numFmtId="0" fontId="49" fillId="36" borderId="2" xfId="7" applyFont="1" applyFill="1" applyBorder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  <xf numFmtId="0" fontId="49" fillId="0" borderId="0" xfId="7" applyFont="1" applyAlignment="1">
      <alignment horizontal="center" vertical="center"/>
    </xf>
    <xf numFmtId="0" fontId="43" fillId="36" borderId="2" xfId="7" applyFont="1" applyFill="1" applyBorder="1" applyAlignment="1">
      <alignment vertical="center"/>
    </xf>
    <xf numFmtId="0" fontId="43" fillId="36" borderId="2" xfId="10" applyFont="1" applyFill="1" applyBorder="1" applyAlignment="1">
      <alignment horizontal="center"/>
    </xf>
    <xf numFmtId="0" fontId="49" fillId="0" borderId="0" xfId="7" applyFont="1" applyAlignment="1">
      <alignment horizontal="center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5" fontId="5" fillId="0" borderId="0" xfId="10" applyNumberFormat="1" applyFont="1" applyFill="1" applyBorder="1" applyAlignment="1">
      <alignment horizontal="left" vertical="center" wrapText="1"/>
    </xf>
    <xf numFmtId="0" fontId="5" fillId="0" borderId="0" xfId="10" applyFont="1" applyFill="1" applyBorder="1" applyAlignment="1">
      <alignment horizontal="left" vertical="center" wrapText="1"/>
    </xf>
    <xf numFmtId="20" fontId="5" fillId="0" borderId="0" xfId="7" applyNumberFormat="1" applyFont="1" applyFill="1" applyAlignment="1">
      <alignment horizontal="left"/>
    </xf>
    <xf numFmtId="0" fontId="5" fillId="0" borderId="0" xfId="10" applyFont="1" applyFill="1" applyBorder="1" applyAlignment="1">
      <alignment horizontal="left" vertical="center"/>
    </xf>
    <xf numFmtId="0" fontId="5" fillId="0" borderId="0" xfId="7" applyFont="1" applyFill="1" applyAlignment="1">
      <alignment horizontal="left"/>
    </xf>
    <xf numFmtId="1" fontId="5" fillId="0" borderId="0" xfId="10" applyNumberFormat="1" applyFont="1" applyFill="1" applyBorder="1" applyAlignment="1">
      <alignment horizontal="left" vertical="center"/>
    </xf>
    <xf numFmtId="0" fontId="50" fillId="0" borderId="0" xfId="13" applyFont="1" applyFill="1" applyAlignment="1">
      <alignment horizontal="left" vertical="center"/>
    </xf>
    <xf numFmtId="0" fontId="0" fillId="0" borderId="0" xfId="0" applyFill="1" applyAlignment="1">
      <alignment horizontal="left"/>
    </xf>
    <xf numFmtId="1" fontId="5" fillId="0" borderId="0" xfId="7" applyNumberFormat="1" applyFont="1" applyFill="1" applyAlignment="1">
      <alignment horizontal="left"/>
    </xf>
    <xf numFmtId="0" fontId="5" fillId="0" borderId="0" xfId="10" applyFont="1" applyFill="1" applyBorder="1" applyAlignment="1">
      <alignment horizontal="left" wrapText="1"/>
    </xf>
    <xf numFmtId="49" fontId="5" fillId="0" borderId="0" xfId="0" applyNumberFormat="1" applyFont="1" applyFill="1" applyAlignment="1">
      <alignment horizontal="left"/>
    </xf>
    <xf numFmtId="20" fontId="0" fillId="0" borderId="0" xfId="0" applyNumberFormat="1" applyFill="1" applyAlignment="1">
      <alignment horizontal="left"/>
    </xf>
    <xf numFmtId="15" fontId="5" fillId="0" borderId="0" xfId="1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7" applyFont="1" applyFill="1" applyAlignment="1"/>
    <xf numFmtId="14" fontId="0" fillId="0" borderId="0" xfId="0" applyNumberFormat="1"/>
    <xf numFmtId="0" fontId="5" fillId="0" borderId="0" xfId="7" applyFont="1" applyFill="1" applyAlignment="1">
      <alignment horizontal="center"/>
    </xf>
    <xf numFmtId="49" fontId="5" fillId="0" borderId="0" xfId="7" applyNumberFormat="1" applyFont="1" applyFill="1" applyAlignment="1"/>
    <xf numFmtId="15" fontId="5" fillId="0" borderId="0" xfId="7" applyNumberFormat="1" applyFont="1" applyFill="1" applyAlignment="1">
      <alignment horizontal="center"/>
    </xf>
    <xf numFmtId="0" fontId="5" fillId="0" borderId="0" xfId="10" applyFont="1" applyFill="1" applyBorder="1" applyAlignment="1">
      <alignment horizontal="center" vertical="center"/>
    </xf>
    <xf numFmtId="20" fontId="5" fillId="0" borderId="0" xfId="7" applyNumberFormat="1" applyFont="1" applyFill="1" applyAlignment="1">
      <alignment horizontal="center"/>
    </xf>
    <xf numFmtId="1" fontId="5" fillId="0" borderId="0" xfId="7" applyNumberFormat="1" applyFont="1" applyFill="1" applyAlignment="1">
      <alignment horizontal="center"/>
    </xf>
    <xf numFmtId="0" fontId="51" fillId="0" borderId="0" xfId="7" applyFont="1" applyFill="1" applyAlignment="1">
      <alignment horizontal="center"/>
    </xf>
    <xf numFmtId="0" fontId="51" fillId="0" borderId="0" xfId="7" applyFont="1" applyFill="1" applyAlignment="1"/>
    <xf numFmtId="20" fontId="5" fillId="0" borderId="0" xfId="10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0" fontId="5" fillId="0" borderId="0" xfId="7" applyFont="1" applyFill="1"/>
    <xf numFmtId="0" fontId="5" fillId="0" borderId="0" xfId="7" applyFill="1" applyAlignment="1">
      <alignment horizontal="left"/>
    </xf>
    <xf numFmtId="0" fontId="5" fillId="0" borderId="0" xfId="7" applyFill="1" applyAlignment="1">
      <alignment horizontal="center"/>
    </xf>
    <xf numFmtId="0" fontId="5" fillId="0" borderId="0" xfId="7" applyFill="1"/>
    <xf numFmtId="0" fontId="50" fillId="0" borderId="0" xfId="13" applyFont="1" applyAlignment="1">
      <alignment horizontal="left" vertical="center"/>
    </xf>
    <xf numFmtId="0" fontId="43" fillId="0" borderId="0" xfId="10" applyFont="1" applyFill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43" fillId="0" borderId="0" xfId="10" applyFont="1" applyFill="1" applyBorder="1" applyAlignment="1">
      <alignment horizontal="left" vertical="center" wrapText="1"/>
    </xf>
    <xf numFmtId="0" fontId="7" fillId="0" borderId="0" xfId="13" applyFill="1" applyAlignment="1">
      <alignment horizontal="left"/>
    </xf>
    <xf numFmtId="0" fontId="46" fillId="0" borderId="0" xfId="13" applyFont="1" applyFill="1" applyAlignment="1">
      <alignment horizontal="left"/>
    </xf>
    <xf numFmtId="0" fontId="46" fillId="0" borderId="0" xfId="13" applyFont="1" applyAlignment="1">
      <alignment horizontal="left"/>
    </xf>
    <xf numFmtId="15" fontId="5" fillId="0" borderId="0" xfId="10" applyNumberFormat="1" applyFont="1" applyFill="1" applyBorder="1" applyAlignment="1">
      <alignment horizontal="center" vertical="center" wrapText="1"/>
    </xf>
    <xf numFmtId="1" fontId="5" fillId="0" borderId="0" xfId="10" applyNumberFormat="1" applyFont="1" applyFill="1" applyBorder="1" applyAlignment="1">
      <alignment horizontal="center" vertical="center" wrapText="1"/>
    </xf>
    <xf numFmtId="0" fontId="52" fillId="0" borderId="0" xfId="7" applyFont="1"/>
    <xf numFmtId="0" fontId="52" fillId="0" borderId="0" xfId="10" applyFont="1" applyFill="1" applyBorder="1" applyAlignment="1">
      <alignment horizontal="left" vertical="center" wrapText="1"/>
    </xf>
    <xf numFmtId="20" fontId="52" fillId="0" borderId="0" xfId="7" applyNumberFormat="1" applyFont="1" applyAlignment="1">
      <alignment horizontal="center"/>
    </xf>
    <xf numFmtId="0" fontId="52" fillId="0" borderId="0" xfId="7" applyFont="1" applyAlignment="1">
      <alignment horizontal="center"/>
    </xf>
    <xf numFmtId="1" fontId="52" fillId="0" borderId="0" xfId="7" applyNumberFormat="1" applyFont="1" applyAlignment="1">
      <alignment horizontal="center"/>
    </xf>
    <xf numFmtId="0" fontId="52" fillId="0" borderId="0" xfId="7" applyFont="1" applyFill="1" applyAlignment="1">
      <alignment horizontal="left"/>
    </xf>
    <xf numFmtId="0" fontId="52" fillId="0" borderId="0" xfId="7" applyFont="1" applyAlignment="1">
      <alignment horizontal="left"/>
    </xf>
    <xf numFmtId="15" fontId="5" fillId="0" borderId="0" xfId="7" applyNumberFormat="1" applyFill="1" applyAlignment="1">
      <alignment horizontal="center"/>
    </xf>
    <xf numFmtId="15" fontId="52" fillId="0" borderId="0" xfId="7" applyNumberFormat="1" applyFont="1" applyAlignment="1">
      <alignment horizontal="center"/>
    </xf>
    <xf numFmtId="0" fontId="43" fillId="0" borderId="0" xfId="7" applyFont="1" applyAlignment="1"/>
    <xf numFmtId="0" fontId="5" fillId="0" borderId="30" xfId="7" applyFont="1" applyBorder="1" applyAlignment="1">
      <alignment horizontal="center"/>
    </xf>
    <xf numFmtId="22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7" applyFont="1" applyBorder="1"/>
    <xf numFmtId="0" fontId="5" fillId="0" borderId="25" xfId="7" applyFont="1" applyBorder="1" applyAlignment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22" fontId="5" fillId="0" borderId="37" xfId="7" applyNumberFormat="1" applyBorder="1" applyAlignment="1">
      <alignment horizontal="center"/>
    </xf>
    <xf numFmtId="0" fontId="5" fillId="0" borderId="37" xfId="7" applyBorder="1" applyAlignment="1">
      <alignment horizontal="center"/>
    </xf>
    <xf numFmtId="22" fontId="5" fillId="0" borderId="2" xfId="7" applyNumberFormat="1" applyBorder="1" applyAlignment="1">
      <alignment horizontal="center"/>
    </xf>
    <xf numFmtId="0" fontId="5" fillId="0" borderId="2" xfId="7" applyBorder="1" applyAlignment="1">
      <alignment horizontal="center"/>
    </xf>
    <xf numFmtId="22" fontId="5" fillId="0" borderId="0" xfId="7" applyNumberFormat="1"/>
    <xf numFmtId="22" fontId="5" fillId="0" borderId="0" xfId="7" applyNumberFormat="1" applyBorder="1"/>
    <xf numFmtId="0" fontId="5" fillId="0" borderId="0" xfId="7" applyBorder="1"/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43" fillId="0" borderId="0" xfId="7" applyFont="1" applyAlignment="1">
      <alignment horizontal="center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22" fontId="5" fillId="35" borderId="34" xfId="0" applyNumberFormat="1" applyFont="1" applyFill="1" applyBorder="1" applyAlignment="1">
      <alignment horizontal="center"/>
    </xf>
    <xf numFmtId="22" fontId="0" fillId="35" borderId="35" xfId="0" applyNumberFormat="1" applyFill="1" applyBorder="1" applyAlignment="1">
      <alignment horizontal="center"/>
    </xf>
    <xf numFmtId="22" fontId="0" fillId="35" borderId="36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685853</xdr:colOff>
      <xdr:row>0</xdr:row>
      <xdr:rowOff>619178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"/>
          <a:ext cx="609653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666803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45"/>
  <sheetViews>
    <sheetView showGridLines="0" tabSelected="1" workbookViewId="0">
      <selection activeCell="I23" sqref="I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204" t="s">
        <v>27</v>
      </c>
      <c r="B13" s="204"/>
      <c r="C13" s="204"/>
      <c r="D13" s="204"/>
      <c r="E13" s="204"/>
      <c r="F13" s="204"/>
      <c r="G13" s="204"/>
      <c r="H13" s="204"/>
      <c r="I13" s="204"/>
    </row>
    <row r="16" spans="1:9" x14ac:dyDescent="0.2">
      <c r="D16" s="28"/>
    </row>
    <row r="17" spans="4:16" x14ac:dyDescent="0.2">
      <c r="D17" s="29" t="s">
        <v>28</v>
      </c>
      <c r="F17" s="30" t="s">
        <v>52</v>
      </c>
    </row>
    <row r="18" spans="4:16" x14ac:dyDescent="0.2">
      <c r="D18" s="29"/>
      <c r="F18" s="38"/>
    </row>
    <row r="19" spans="4:16" x14ac:dyDescent="0.2">
      <c r="D19" s="29"/>
      <c r="F19" s="38"/>
    </row>
    <row r="20" spans="4:16" x14ac:dyDescent="0.2">
      <c r="D20" s="29" t="s">
        <v>29</v>
      </c>
      <c r="F20" s="205" t="s">
        <v>159</v>
      </c>
      <c r="G20" s="205"/>
      <c r="H20" s="205"/>
      <c r="J20" s="27" t="s">
        <v>160</v>
      </c>
      <c r="L20" s="27" t="s">
        <v>161</v>
      </c>
      <c r="N20" s="27" t="s">
        <v>162</v>
      </c>
      <c r="O20" s="27" t="s">
        <v>164</v>
      </c>
      <c r="P20" s="27" t="s">
        <v>163</v>
      </c>
    </row>
    <row r="21" spans="4:16" x14ac:dyDescent="0.2">
      <c r="D21" s="29"/>
      <c r="F21" s="38" t="s">
        <v>82</v>
      </c>
    </row>
    <row r="22" spans="4:16" x14ac:dyDescent="0.2">
      <c r="D22" s="29"/>
      <c r="F22" s="38"/>
    </row>
    <row r="23" spans="4:16" x14ac:dyDescent="0.2">
      <c r="D23" s="29" t="s">
        <v>30</v>
      </c>
      <c r="F23" s="38">
        <v>24006605</v>
      </c>
      <c r="G23" s="27" t="s">
        <v>166</v>
      </c>
      <c r="H23" s="27" t="s">
        <v>165</v>
      </c>
      <c r="I23" s="27" t="s">
        <v>167</v>
      </c>
    </row>
    <row r="24" spans="4:16" x14ac:dyDescent="0.2">
      <c r="D24" s="29"/>
      <c r="F24" s="38"/>
    </row>
    <row r="25" spans="4:16" x14ac:dyDescent="0.2">
      <c r="D25" s="29"/>
      <c r="F25" s="38"/>
    </row>
    <row r="26" spans="4:16" x14ac:dyDescent="0.2">
      <c r="D26" s="29"/>
      <c r="F26" s="31"/>
    </row>
    <row r="27" spans="4:16" x14ac:dyDescent="0.2">
      <c r="D27" s="29" t="s">
        <v>31</v>
      </c>
      <c r="F27" s="38" t="s">
        <v>36</v>
      </c>
    </row>
    <row r="28" spans="4:16" x14ac:dyDescent="0.2">
      <c r="D28" s="29"/>
      <c r="F28" s="56"/>
    </row>
    <row r="29" spans="4:16" x14ac:dyDescent="0.2">
      <c r="D29" s="29" t="s">
        <v>50</v>
      </c>
      <c r="F29" s="38" t="s">
        <v>84</v>
      </c>
    </row>
    <row r="30" spans="4:16" x14ac:dyDescent="0.2">
      <c r="D30" s="29"/>
      <c r="F30" s="38"/>
    </row>
    <row r="31" spans="4:16" x14ac:dyDescent="0.2">
      <c r="D31" s="29"/>
      <c r="F31" s="206"/>
      <c r="G31" s="206"/>
    </row>
    <row r="32" spans="4:16" x14ac:dyDescent="0.2">
      <c r="D32" s="29"/>
      <c r="F32" s="206"/>
      <c r="G32" s="206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80</v>
      </c>
    </row>
    <row r="38" spans="1:9" x14ac:dyDescent="0.2">
      <c r="B38" s="33"/>
      <c r="F38" s="27" t="s">
        <v>81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workbookViewId="0">
      <selection activeCell="A8" sqref="A8:C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209" t="s">
        <v>51</v>
      </c>
      <c r="B2" s="209"/>
      <c r="C2" s="209"/>
      <c r="D2" s="4"/>
      <c r="U2" s="3"/>
      <c r="V2" s="3"/>
    </row>
    <row r="3" spans="1:22" ht="36" thickBot="1" x14ac:dyDescent="0.55000000000000004">
      <c r="A3" s="70"/>
      <c r="B3" s="70"/>
      <c r="C3" s="70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0"/>
      <c r="B6" s="53"/>
      <c r="C6" s="53"/>
    </row>
    <row r="7" spans="1:22" ht="13.5" thickBot="1" x14ac:dyDescent="0.25">
      <c r="A7" s="61"/>
      <c r="B7" s="54"/>
      <c r="C7" s="54"/>
    </row>
    <row r="8" spans="1:22" ht="13.5" thickBot="1" x14ac:dyDescent="0.25">
      <c r="A8" s="210" t="s">
        <v>87</v>
      </c>
      <c r="B8" s="211"/>
      <c r="C8" s="212"/>
    </row>
    <row r="9" spans="1:22" x14ac:dyDescent="0.2">
      <c r="A9" s="61"/>
      <c r="B9" s="54"/>
      <c r="C9" s="54"/>
    </row>
    <row r="10" spans="1:22" x14ac:dyDescent="0.2">
      <c r="A10" s="61"/>
      <c r="B10" s="54"/>
      <c r="C10" s="54"/>
    </row>
    <row r="11" spans="1:22" x14ac:dyDescent="0.2">
      <c r="A11" s="61"/>
      <c r="B11" s="54"/>
      <c r="C11" s="54"/>
    </row>
    <row r="12" spans="1:22" x14ac:dyDescent="0.2">
      <c r="A12" s="61"/>
      <c r="B12" s="54"/>
      <c r="C12" s="54"/>
    </row>
    <row r="13" spans="1:22" x14ac:dyDescent="0.2">
      <c r="A13" s="61"/>
      <c r="B13" s="54"/>
      <c r="C13" s="54"/>
    </row>
    <row r="14" spans="1:22" x14ac:dyDescent="0.2">
      <c r="A14" s="61"/>
      <c r="B14" s="54"/>
      <c r="C14" s="54"/>
    </row>
    <row r="15" spans="1:22" x14ac:dyDescent="0.2">
      <c r="A15" s="61"/>
      <c r="B15" s="54"/>
      <c r="C15" s="54"/>
    </row>
    <row r="16" spans="1:22" x14ac:dyDescent="0.2">
      <c r="A16" s="61"/>
      <c r="B16" s="54"/>
      <c r="C16" s="54"/>
    </row>
    <row r="17" spans="1:3" x14ac:dyDescent="0.2">
      <c r="A17" s="61"/>
      <c r="B17" s="54"/>
      <c r="C17" s="54"/>
    </row>
    <row r="18" spans="1:3" x14ac:dyDescent="0.2">
      <c r="A18" s="61"/>
      <c r="B18" s="54"/>
      <c r="C18" s="54"/>
    </row>
    <row r="19" spans="1:3" x14ac:dyDescent="0.2">
      <c r="A19" s="61"/>
      <c r="B19" s="54"/>
      <c r="C19" s="54"/>
    </row>
    <row r="20" spans="1:3" x14ac:dyDescent="0.2">
      <c r="A20" s="61"/>
      <c r="B20" s="54"/>
      <c r="C20" s="54"/>
    </row>
    <row r="21" spans="1:3" x14ac:dyDescent="0.2">
      <c r="A21" s="61"/>
      <c r="B21" s="54"/>
      <c r="C21" s="54"/>
    </row>
    <row r="22" spans="1:3" x14ac:dyDescent="0.2">
      <c r="A22" s="61"/>
      <c r="B22" s="54"/>
      <c r="C22" s="54"/>
    </row>
    <row r="23" spans="1:3" x14ac:dyDescent="0.2">
      <c r="A23" s="61"/>
      <c r="B23" s="54"/>
      <c r="C23" s="54"/>
    </row>
    <row r="24" spans="1:3" x14ac:dyDescent="0.2">
      <c r="A24" s="61"/>
      <c r="B24" s="54"/>
      <c r="C24" s="54"/>
    </row>
    <row r="25" spans="1:3" x14ac:dyDescent="0.2">
      <c r="A25" s="61"/>
      <c r="B25" s="54"/>
      <c r="C25" s="54"/>
    </row>
    <row r="26" spans="1:3" x14ac:dyDescent="0.2">
      <c r="A26" s="61"/>
      <c r="B26" s="54"/>
      <c r="C26" s="54"/>
    </row>
    <row r="27" spans="1:3" x14ac:dyDescent="0.2">
      <c r="A27" s="61"/>
      <c r="B27" s="54"/>
      <c r="C27" s="54"/>
    </row>
    <row r="28" spans="1:3" x14ac:dyDescent="0.2">
      <c r="A28" s="61"/>
      <c r="B28" s="54"/>
      <c r="C28" s="54"/>
    </row>
    <row r="29" spans="1:3" x14ac:dyDescent="0.2">
      <c r="A29" s="61"/>
      <c r="B29" s="54"/>
      <c r="C29" s="54"/>
    </row>
    <row r="30" spans="1:3" x14ac:dyDescent="0.2">
      <c r="A30" s="61"/>
      <c r="B30" s="54"/>
      <c r="C30" s="54"/>
    </row>
    <row r="31" spans="1:3" x14ac:dyDescent="0.2">
      <c r="A31" s="61"/>
      <c r="B31" s="54"/>
      <c r="C31" s="54"/>
    </row>
    <row r="32" spans="1:3" x14ac:dyDescent="0.2">
      <c r="A32" s="61"/>
      <c r="B32" s="54"/>
      <c r="C32" s="54"/>
    </row>
    <row r="33" spans="1:3" x14ac:dyDescent="0.2">
      <c r="A33" s="61"/>
      <c r="B33" s="54"/>
      <c r="C33" s="54"/>
    </row>
    <row r="34" spans="1:3" x14ac:dyDescent="0.2">
      <c r="A34" s="61"/>
      <c r="B34" s="54"/>
      <c r="C34" s="54"/>
    </row>
    <row r="35" spans="1:3" x14ac:dyDescent="0.2">
      <c r="A35" s="61"/>
      <c r="B35" s="54"/>
      <c r="C35" s="54"/>
    </row>
    <row r="36" spans="1:3" x14ac:dyDescent="0.2">
      <c r="A36" s="61"/>
      <c r="B36" s="54"/>
      <c r="C36" s="54"/>
    </row>
    <row r="37" spans="1:3" x14ac:dyDescent="0.2">
      <c r="A37" s="61"/>
      <c r="B37" s="54"/>
      <c r="C37" s="54"/>
    </row>
    <row r="38" spans="1:3" x14ac:dyDescent="0.2">
      <c r="A38" s="61"/>
      <c r="B38" s="54"/>
      <c r="C38" s="54"/>
    </row>
    <row r="39" spans="1:3" x14ac:dyDescent="0.2">
      <c r="A39" s="61"/>
      <c r="B39" s="54"/>
      <c r="C39" s="54"/>
    </row>
    <row r="40" spans="1:3" x14ac:dyDescent="0.2">
      <c r="A40" s="61"/>
      <c r="B40" s="54"/>
      <c r="C40" s="54"/>
    </row>
    <row r="41" spans="1:3" x14ac:dyDescent="0.2">
      <c r="A41" s="61"/>
      <c r="B41" s="54"/>
      <c r="C41" s="54"/>
    </row>
    <row r="42" spans="1:3" x14ac:dyDescent="0.2">
      <c r="A42" s="61"/>
      <c r="B42" s="54"/>
      <c r="C42" s="54"/>
    </row>
    <row r="43" spans="1:3" x14ac:dyDescent="0.2">
      <c r="A43" s="61"/>
      <c r="B43" s="54"/>
      <c r="C43" s="54"/>
    </row>
    <row r="44" spans="1:3" x14ac:dyDescent="0.2">
      <c r="A44" s="61"/>
      <c r="B44" s="54"/>
      <c r="C44" s="54"/>
    </row>
    <row r="45" spans="1:3" x14ac:dyDescent="0.2">
      <c r="A45" s="61"/>
      <c r="B45" s="54"/>
      <c r="C45" s="54"/>
    </row>
    <row r="46" spans="1:3" x14ac:dyDescent="0.2">
      <c r="A46" s="61"/>
      <c r="B46" s="54"/>
      <c r="C46" s="54"/>
    </row>
    <row r="47" spans="1:3" x14ac:dyDescent="0.2">
      <c r="A47" s="61"/>
      <c r="B47" s="54"/>
      <c r="C47" s="54"/>
    </row>
    <row r="48" spans="1:3" x14ac:dyDescent="0.2">
      <c r="A48" s="61"/>
      <c r="B48" s="54"/>
      <c r="C48" s="54"/>
    </row>
    <row r="49" spans="1:3" x14ac:dyDescent="0.2">
      <c r="A49" s="61"/>
      <c r="B49" s="54"/>
      <c r="C49" s="54"/>
    </row>
    <row r="50" spans="1:3" x14ac:dyDescent="0.2">
      <c r="A50" s="61"/>
      <c r="B50" s="54"/>
      <c r="C50" s="54"/>
    </row>
    <row r="51" spans="1:3" x14ac:dyDescent="0.2">
      <c r="A51" s="61"/>
      <c r="B51" s="54"/>
      <c r="C51" s="54"/>
    </row>
    <row r="52" spans="1:3" x14ac:dyDescent="0.2">
      <c r="A52" s="61"/>
      <c r="B52" s="54"/>
      <c r="C52" s="54"/>
    </row>
    <row r="53" spans="1:3" x14ac:dyDescent="0.2">
      <c r="A53" s="61"/>
      <c r="B53" s="54"/>
      <c r="C53" s="54"/>
    </row>
    <row r="54" spans="1:3" x14ac:dyDescent="0.2">
      <c r="A54" s="61"/>
      <c r="B54" s="54"/>
      <c r="C54" s="54"/>
    </row>
    <row r="55" spans="1:3" x14ac:dyDescent="0.2">
      <c r="A55" s="61"/>
      <c r="B55" s="54"/>
      <c r="C55" s="54"/>
    </row>
    <row r="56" spans="1:3" x14ac:dyDescent="0.2">
      <c r="A56" s="61"/>
      <c r="B56" s="54"/>
      <c r="C56" s="54"/>
    </row>
    <row r="57" spans="1:3" x14ac:dyDescent="0.2">
      <c r="A57" s="61"/>
      <c r="B57" s="54"/>
      <c r="C57" s="54"/>
    </row>
    <row r="58" spans="1:3" x14ac:dyDescent="0.2">
      <c r="A58" s="61"/>
      <c r="B58" s="54"/>
      <c r="C58" s="54"/>
    </row>
    <row r="59" spans="1:3" x14ac:dyDescent="0.2">
      <c r="A59" s="61"/>
      <c r="B59" s="54"/>
      <c r="C59" s="54"/>
    </row>
    <row r="60" spans="1:3" x14ac:dyDescent="0.2">
      <c r="A60" s="61"/>
      <c r="B60" s="54"/>
      <c r="C60" s="54"/>
    </row>
    <row r="61" spans="1:3" x14ac:dyDescent="0.2">
      <c r="A61" s="61"/>
      <c r="B61" s="54"/>
      <c r="C61" s="54"/>
    </row>
    <row r="62" spans="1:3" x14ac:dyDescent="0.2">
      <c r="A62" s="61"/>
      <c r="B62" s="54"/>
      <c r="C62" s="54"/>
    </row>
    <row r="63" spans="1:3" x14ac:dyDescent="0.2">
      <c r="A63" s="61"/>
      <c r="B63" s="54"/>
      <c r="C63" s="54"/>
    </row>
    <row r="64" spans="1:3" x14ac:dyDescent="0.2">
      <c r="A64" s="61"/>
      <c r="B64" s="54"/>
      <c r="C64" s="54"/>
    </row>
    <row r="65" spans="1:3" x14ac:dyDescent="0.2">
      <c r="A65" s="61"/>
      <c r="B65" s="54"/>
      <c r="C65" s="54"/>
    </row>
    <row r="66" spans="1:3" x14ac:dyDescent="0.2">
      <c r="A66" s="61"/>
      <c r="B66" s="54"/>
      <c r="C66" s="54"/>
    </row>
    <row r="67" spans="1:3" x14ac:dyDescent="0.2">
      <c r="A67" s="61"/>
      <c r="B67" s="54"/>
      <c r="C67" s="54"/>
    </row>
    <row r="68" spans="1:3" x14ac:dyDescent="0.2">
      <c r="A68" s="61"/>
      <c r="B68" s="54"/>
      <c r="C68" s="54"/>
    </row>
    <row r="69" spans="1:3" x14ac:dyDescent="0.2">
      <c r="A69" s="61"/>
      <c r="B69" s="54"/>
      <c r="C69" s="54"/>
    </row>
    <row r="70" spans="1:3" x14ac:dyDescent="0.2">
      <c r="A70" s="61"/>
      <c r="B70" s="54"/>
      <c r="C70" s="54"/>
    </row>
    <row r="71" spans="1:3" x14ac:dyDescent="0.2">
      <c r="A71" s="61"/>
      <c r="B71" s="54"/>
      <c r="C71" s="54"/>
    </row>
    <row r="72" spans="1:3" x14ac:dyDescent="0.2">
      <c r="A72" s="61"/>
      <c r="B72" s="54"/>
      <c r="C72" s="54"/>
    </row>
    <row r="73" spans="1:3" x14ac:dyDescent="0.2">
      <c r="A73" s="61"/>
      <c r="B73" s="54"/>
      <c r="C73" s="54"/>
    </row>
    <row r="74" spans="1:3" x14ac:dyDescent="0.2">
      <c r="A74" s="61"/>
      <c r="B74" s="54"/>
      <c r="C74" s="54"/>
    </row>
    <row r="75" spans="1:3" x14ac:dyDescent="0.2">
      <c r="A75" s="61"/>
      <c r="B75" s="54"/>
      <c r="C75" s="54"/>
    </row>
    <row r="76" spans="1:3" x14ac:dyDescent="0.2">
      <c r="A76" s="61"/>
      <c r="B76" s="54"/>
      <c r="C76" s="54"/>
    </row>
    <row r="77" spans="1:3" x14ac:dyDescent="0.2">
      <c r="A77" s="61"/>
      <c r="B77" s="54"/>
      <c r="C77" s="54"/>
    </row>
    <row r="78" spans="1:3" x14ac:dyDescent="0.2">
      <c r="A78" s="61"/>
      <c r="B78" s="54"/>
      <c r="C78" s="54"/>
    </row>
    <row r="79" spans="1:3" x14ac:dyDescent="0.2">
      <c r="A79" s="61"/>
      <c r="B79" s="54"/>
      <c r="C79" s="54"/>
    </row>
    <row r="80" spans="1:3" x14ac:dyDescent="0.2">
      <c r="A80" s="61"/>
      <c r="B80" s="54"/>
      <c r="C80" s="54"/>
    </row>
    <row r="81" spans="1:3" x14ac:dyDescent="0.2">
      <c r="A81" s="61"/>
      <c r="B81" s="54"/>
      <c r="C81" s="54"/>
    </row>
    <row r="82" spans="1:3" x14ac:dyDescent="0.2">
      <c r="A82" s="61"/>
      <c r="B82" s="54"/>
      <c r="C82" s="54"/>
    </row>
    <row r="83" spans="1:3" x14ac:dyDescent="0.2">
      <c r="A83" s="61"/>
      <c r="B83" s="54"/>
      <c r="C83" s="54"/>
    </row>
    <row r="84" spans="1:3" x14ac:dyDescent="0.2">
      <c r="A84" s="61"/>
      <c r="B84" s="54"/>
      <c r="C84" s="54"/>
    </row>
    <row r="85" spans="1:3" x14ac:dyDescent="0.2">
      <c r="A85" s="61"/>
      <c r="B85" s="54"/>
      <c r="C85" s="54"/>
    </row>
    <row r="86" spans="1:3" x14ac:dyDescent="0.2">
      <c r="A86" s="61"/>
      <c r="B86" s="54"/>
      <c r="C86" s="54"/>
    </row>
    <row r="87" spans="1:3" x14ac:dyDescent="0.2">
      <c r="A87" s="61"/>
      <c r="B87" s="54"/>
      <c r="C87" s="54"/>
    </row>
    <row r="88" spans="1:3" x14ac:dyDescent="0.2">
      <c r="A88" s="61"/>
      <c r="B88" s="54"/>
      <c r="C88" s="54"/>
    </row>
    <row r="89" spans="1:3" x14ac:dyDescent="0.2">
      <c r="A89" s="61"/>
      <c r="B89" s="54"/>
      <c r="C89" s="54"/>
    </row>
    <row r="90" spans="1:3" x14ac:dyDescent="0.2">
      <c r="A90" s="61"/>
      <c r="B90" s="54"/>
      <c r="C90" s="54"/>
    </row>
    <row r="91" spans="1:3" x14ac:dyDescent="0.2">
      <c r="A91" s="61"/>
      <c r="B91" s="54"/>
      <c r="C91" s="54"/>
    </row>
    <row r="92" spans="1:3" x14ac:dyDescent="0.2">
      <c r="A92" s="61"/>
      <c r="B92" s="54"/>
      <c r="C92" s="54"/>
    </row>
    <row r="93" spans="1:3" x14ac:dyDescent="0.2">
      <c r="A93" s="61"/>
      <c r="B93" s="54"/>
      <c r="C93" s="54"/>
    </row>
    <row r="94" spans="1:3" x14ac:dyDescent="0.2">
      <c r="A94" s="61"/>
      <c r="B94" s="54"/>
      <c r="C94" s="54"/>
    </row>
    <row r="95" spans="1:3" x14ac:dyDescent="0.2">
      <c r="A95" s="61"/>
      <c r="B95" s="54"/>
      <c r="C95" s="54"/>
    </row>
    <row r="96" spans="1:3" x14ac:dyDescent="0.2">
      <c r="A96" s="61"/>
      <c r="B96" s="54"/>
      <c r="C96" s="54"/>
    </row>
    <row r="97" spans="1:3" x14ac:dyDescent="0.2">
      <c r="A97" s="61"/>
      <c r="B97" s="54"/>
      <c r="C97" s="54"/>
    </row>
    <row r="98" spans="1:3" x14ac:dyDescent="0.2">
      <c r="A98" s="61"/>
      <c r="B98" s="54"/>
      <c r="C98" s="54"/>
    </row>
    <row r="99" spans="1:3" x14ac:dyDescent="0.2">
      <c r="A99" s="61"/>
      <c r="B99" s="54"/>
      <c r="C99" s="54"/>
    </row>
    <row r="100" spans="1:3" x14ac:dyDescent="0.2">
      <c r="A100" s="61"/>
      <c r="B100" s="54"/>
      <c r="C100" s="54"/>
    </row>
    <row r="101" spans="1:3" x14ac:dyDescent="0.2">
      <c r="A101" s="61"/>
      <c r="B101" s="54"/>
      <c r="C101" s="54"/>
    </row>
    <row r="102" spans="1:3" x14ac:dyDescent="0.2">
      <c r="A102" s="61"/>
      <c r="B102" s="54"/>
      <c r="C102" s="54"/>
    </row>
    <row r="103" spans="1:3" x14ac:dyDescent="0.2">
      <c r="A103" s="61"/>
      <c r="B103" s="54"/>
      <c r="C103" s="54"/>
    </row>
    <row r="104" spans="1:3" x14ac:dyDescent="0.2">
      <c r="A104" s="61"/>
      <c r="B104" s="54"/>
      <c r="C104" s="54"/>
    </row>
    <row r="105" spans="1:3" x14ac:dyDescent="0.2">
      <c r="A105" s="61"/>
      <c r="B105" s="54"/>
      <c r="C105" s="54"/>
    </row>
    <row r="106" spans="1:3" x14ac:dyDescent="0.2">
      <c r="A106" s="61"/>
      <c r="B106" s="54"/>
      <c r="C106" s="54"/>
    </row>
    <row r="107" spans="1:3" x14ac:dyDescent="0.2">
      <c r="A107" s="61"/>
      <c r="B107" s="54"/>
      <c r="C107" s="54"/>
    </row>
    <row r="108" spans="1:3" x14ac:dyDescent="0.2">
      <c r="A108" s="61"/>
      <c r="B108" s="54"/>
      <c r="C108" s="54"/>
    </row>
    <row r="109" spans="1:3" x14ac:dyDescent="0.2">
      <c r="A109" s="61"/>
      <c r="B109" s="54"/>
      <c r="C109" s="54"/>
    </row>
    <row r="110" spans="1:3" x14ac:dyDescent="0.2">
      <c r="A110" s="61"/>
      <c r="B110" s="54"/>
      <c r="C110" s="54"/>
    </row>
    <row r="111" spans="1:3" x14ac:dyDescent="0.2">
      <c r="A111" s="61"/>
      <c r="B111" s="54"/>
      <c r="C111" s="54"/>
    </row>
    <row r="112" spans="1:3" x14ac:dyDescent="0.2">
      <c r="A112" s="61"/>
      <c r="B112" s="54"/>
      <c r="C112" s="54"/>
    </row>
    <row r="113" spans="1:3" x14ac:dyDescent="0.2">
      <c r="A113" s="61"/>
      <c r="B113" s="54"/>
      <c r="C113" s="54"/>
    </row>
    <row r="114" spans="1:3" x14ac:dyDescent="0.2">
      <c r="A114" s="61"/>
      <c r="B114" s="54"/>
      <c r="C114" s="54"/>
    </row>
    <row r="115" spans="1:3" x14ac:dyDescent="0.2">
      <c r="A115" s="61"/>
      <c r="B115" s="54"/>
      <c r="C115" s="54"/>
    </row>
    <row r="116" spans="1:3" x14ac:dyDescent="0.2">
      <c r="A116" s="61"/>
      <c r="B116" s="54"/>
      <c r="C116" s="54"/>
    </row>
    <row r="117" spans="1:3" x14ac:dyDescent="0.2">
      <c r="A117" s="61"/>
      <c r="B117" s="54"/>
      <c r="C117" s="54"/>
    </row>
    <row r="118" spans="1:3" x14ac:dyDescent="0.2">
      <c r="A118" s="61"/>
      <c r="B118" s="54"/>
      <c r="C118" s="54"/>
    </row>
    <row r="119" spans="1:3" x14ac:dyDescent="0.2">
      <c r="A119" s="61"/>
      <c r="B119" s="54"/>
      <c r="C119" s="54"/>
    </row>
    <row r="120" spans="1:3" x14ac:dyDescent="0.2">
      <c r="A120" s="61"/>
      <c r="B120" s="54"/>
      <c r="C120" s="54"/>
    </row>
    <row r="121" spans="1:3" x14ac:dyDescent="0.2">
      <c r="A121" s="61"/>
      <c r="B121" s="54"/>
      <c r="C121" s="54"/>
    </row>
    <row r="122" spans="1:3" x14ac:dyDescent="0.2">
      <c r="A122" s="61"/>
      <c r="B122" s="54"/>
      <c r="C122" s="54"/>
    </row>
    <row r="123" spans="1:3" x14ac:dyDescent="0.2">
      <c r="A123" s="61"/>
      <c r="B123" s="54"/>
      <c r="C123" s="54"/>
    </row>
    <row r="124" spans="1:3" x14ac:dyDescent="0.2">
      <c r="A124" s="61"/>
      <c r="B124" s="54"/>
      <c r="C124" s="54"/>
    </row>
    <row r="125" spans="1:3" x14ac:dyDescent="0.2">
      <c r="A125" s="61"/>
      <c r="B125" s="54"/>
      <c r="C125" s="54"/>
    </row>
    <row r="126" spans="1:3" x14ac:dyDescent="0.2">
      <c r="A126" s="61"/>
      <c r="B126" s="54"/>
      <c r="C126" s="54"/>
    </row>
    <row r="127" spans="1:3" x14ac:dyDescent="0.2">
      <c r="A127" s="61"/>
      <c r="B127" s="54"/>
      <c r="C127" s="54"/>
    </row>
    <row r="128" spans="1:3" x14ac:dyDescent="0.2">
      <c r="A128" s="61"/>
      <c r="B128" s="54"/>
      <c r="C128" s="54"/>
    </row>
    <row r="129" spans="1:3" x14ac:dyDescent="0.2">
      <c r="A129" s="61"/>
      <c r="B129" s="54"/>
      <c r="C129" s="54"/>
    </row>
    <row r="130" spans="1:3" x14ac:dyDescent="0.2">
      <c r="A130" s="61"/>
      <c r="B130" s="54"/>
      <c r="C130" s="54"/>
    </row>
    <row r="131" spans="1:3" x14ac:dyDescent="0.2">
      <c r="A131" s="61"/>
      <c r="B131" s="54"/>
      <c r="C131" s="54"/>
    </row>
    <row r="132" spans="1:3" x14ac:dyDescent="0.2">
      <c r="A132" s="61"/>
      <c r="B132" s="54"/>
      <c r="C132" s="54"/>
    </row>
    <row r="133" spans="1:3" x14ac:dyDescent="0.2">
      <c r="A133" s="61"/>
      <c r="B133" s="54"/>
      <c r="C133" s="54"/>
    </row>
    <row r="134" spans="1:3" x14ac:dyDescent="0.2">
      <c r="A134" s="61"/>
      <c r="B134" s="54"/>
      <c r="C134" s="54"/>
    </row>
    <row r="135" spans="1:3" x14ac:dyDescent="0.2">
      <c r="A135" s="61"/>
      <c r="B135" s="54"/>
      <c r="C135" s="54"/>
    </row>
    <row r="136" spans="1:3" x14ac:dyDescent="0.2">
      <c r="A136" s="61"/>
      <c r="B136" s="54"/>
      <c r="C136" s="54"/>
    </row>
    <row r="137" spans="1:3" x14ac:dyDescent="0.2">
      <c r="A137" s="61"/>
      <c r="B137" s="54"/>
      <c r="C137" s="54"/>
    </row>
    <row r="138" spans="1:3" x14ac:dyDescent="0.2">
      <c r="A138" s="61"/>
      <c r="B138" s="54"/>
      <c r="C138" s="54"/>
    </row>
    <row r="139" spans="1:3" x14ac:dyDescent="0.2">
      <c r="A139" s="61"/>
      <c r="B139" s="54"/>
      <c r="C139" s="54"/>
    </row>
    <row r="140" spans="1:3" x14ac:dyDescent="0.2">
      <c r="A140" s="61"/>
      <c r="B140" s="54"/>
      <c r="C140" s="54"/>
    </row>
    <row r="141" spans="1:3" x14ac:dyDescent="0.2">
      <c r="A141" s="61"/>
      <c r="B141" s="54"/>
      <c r="C141" s="54"/>
    </row>
    <row r="142" spans="1:3" x14ac:dyDescent="0.2">
      <c r="A142" s="61"/>
      <c r="B142" s="54"/>
      <c r="C142" s="54"/>
    </row>
    <row r="143" spans="1:3" x14ac:dyDescent="0.2">
      <c r="A143" s="61"/>
      <c r="B143" s="54"/>
      <c r="C143" s="54"/>
    </row>
    <row r="144" spans="1:3" x14ac:dyDescent="0.2">
      <c r="A144" s="61"/>
      <c r="B144" s="54"/>
      <c r="C144" s="54"/>
    </row>
    <row r="145" spans="1:3" x14ac:dyDescent="0.2">
      <c r="A145" s="61"/>
      <c r="B145" s="54"/>
      <c r="C145" s="54"/>
    </row>
    <row r="146" spans="1:3" x14ac:dyDescent="0.2">
      <c r="A146" s="61"/>
      <c r="B146" s="54"/>
      <c r="C146" s="54"/>
    </row>
    <row r="147" spans="1:3" x14ac:dyDescent="0.2">
      <c r="A147" s="61"/>
      <c r="B147" s="54"/>
      <c r="C147" s="54"/>
    </row>
    <row r="148" spans="1:3" x14ac:dyDescent="0.2">
      <c r="A148" s="61"/>
      <c r="B148" s="54"/>
      <c r="C148" s="54"/>
    </row>
    <row r="149" spans="1:3" x14ac:dyDescent="0.2">
      <c r="A149" s="61"/>
      <c r="B149" s="54"/>
      <c r="C149" s="54"/>
    </row>
    <row r="150" spans="1:3" x14ac:dyDescent="0.2">
      <c r="A150" s="61"/>
      <c r="B150" s="54"/>
      <c r="C150" s="54"/>
    </row>
    <row r="151" spans="1:3" x14ac:dyDescent="0.2">
      <c r="A151" s="61"/>
      <c r="B151" s="54"/>
      <c r="C151" s="54"/>
    </row>
    <row r="152" spans="1:3" x14ac:dyDescent="0.2">
      <c r="A152" s="61"/>
      <c r="B152" s="54"/>
      <c r="C152" s="54"/>
    </row>
    <row r="153" spans="1:3" x14ac:dyDescent="0.2">
      <c r="A153" s="61"/>
      <c r="B153" s="54"/>
      <c r="C153" s="54"/>
    </row>
    <row r="154" spans="1:3" x14ac:dyDescent="0.2">
      <c r="A154" s="61"/>
      <c r="B154" s="54"/>
      <c r="C154" s="54"/>
    </row>
    <row r="155" spans="1:3" x14ac:dyDescent="0.2">
      <c r="A155" s="61"/>
      <c r="B155" s="54"/>
      <c r="C155" s="54"/>
    </row>
    <row r="156" spans="1:3" x14ac:dyDescent="0.2">
      <c r="A156" s="61"/>
      <c r="B156" s="54"/>
      <c r="C156" s="54"/>
    </row>
    <row r="157" spans="1:3" x14ac:dyDescent="0.2">
      <c r="A157" s="61"/>
      <c r="B157" s="54"/>
      <c r="C157" s="54"/>
    </row>
    <row r="158" spans="1:3" x14ac:dyDescent="0.2">
      <c r="A158" s="61"/>
      <c r="B158" s="54"/>
      <c r="C158" s="54"/>
    </row>
    <row r="159" spans="1:3" x14ac:dyDescent="0.2">
      <c r="A159" s="61"/>
      <c r="B159" s="54"/>
      <c r="C159" s="54"/>
    </row>
    <row r="160" spans="1:3" x14ac:dyDescent="0.2">
      <c r="A160" s="61"/>
      <c r="B160" s="54"/>
      <c r="C160" s="54"/>
    </row>
    <row r="161" spans="1:3" x14ac:dyDescent="0.2">
      <c r="A161" s="61"/>
      <c r="B161" s="54"/>
      <c r="C161" s="54"/>
    </row>
    <row r="162" spans="1:3" x14ac:dyDescent="0.2">
      <c r="A162" s="61"/>
      <c r="B162" s="54"/>
      <c r="C162" s="54"/>
    </row>
    <row r="163" spans="1:3" x14ac:dyDescent="0.2">
      <c r="A163" s="61"/>
      <c r="B163" s="54"/>
      <c r="C163" s="54"/>
    </row>
    <row r="164" spans="1:3" x14ac:dyDescent="0.2">
      <c r="A164" s="61"/>
      <c r="B164" s="54"/>
      <c r="C164" s="54"/>
    </row>
    <row r="165" spans="1:3" x14ac:dyDescent="0.2">
      <c r="A165" s="61"/>
      <c r="B165" s="54"/>
      <c r="C165" s="54"/>
    </row>
    <row r="166" spans="1:3" x14ac:dyDescent="0.2">
      <c r="A166" s="61"/>
      <c r="B166" s="54"/>
      <c r="C166" s="54"/>
    </row>
    <row r="167" spans="1:3" x14ac:dyDescent="0.2">
      <c r="A167" s="61"/>
      <c r="B167" s="54"/>
      <c r="C167" s="54"/>
    </row>
    <row r="168" spans="1:3" x14ac:dyDescent="0.2">
      <c r="A168" s="61"/>
      <c r="B168" s="54"/>
      <c r="C168" s="54"/>
    </row>
    <row r="169" spans="1:3" x14ac:dyDescent="0.2">
      <c r="A169" s="61"/>
      <c r="B169" s="54"/>
      <c r="C169" s="54"/>
    </row>
    <row r="170" spans="1:3" x14ac:dyDescent="0.2">
      <c r="A170" s="61"/>
      <c r="B170" s="54"/>
      <c r="C170" s="54"/>
    </row>
    <row r="171" spans="1:3" x14ac:dyDescent="0.2">
      <c r="A171" s="61"/>
      <c r="B171" s="54"/>
      <c r="C171" s="54"/>
    </row>
    <row r="172" spans="1:3" x14ac:dyDescent="0.2">
      <c r="A172" s="61"/>
      <c r="B172" s="54"/>
      <c r="C172" s="54"/>
    </row>
    <row r="173" spans="1:3" x14ac:dyDescent="0.2">
      <c r="A173" s="61"/>
      <c r="B173" s="54"/>
      <c r="C173" s="54"/>
    </row>
    <row r="174" spans="1:3" x14ac:dyDescent="0.2">
      <c r="A174" s="61"/>
      <c r="B174" s="54"/>
      <c r="C174" s="54"/>
    </row>
    <row r="175" spans="1:3" x14ac:dyDescent="0.2">
      <c r="A175" s="61"/>
      <c r="B175" s="54"/>
      <c r="C175" s="54"/>
    </row>
    <row r="176" spans="1:3" x14ac:dyDescent="0.2">
      <c r="A176" s="61"/>
      <c r="B176" s="54"/>
      <c r="C176" s="54"/>
    </row>
    <row r="177" spans="1:3" x14ac:dyDescent="0.2">
      <c r="A177" s="61"/>
      <c r="B177" s="54"/>
      <c r="C177" s="54"/>
    </row>
    <row r="178" spans="1:3" x14ac:dyDescent="0.2">
      <c r="A178" s="61"/>
      <c r="B178" s="54"/>
      <c r="C178" s="54"/>
    </row>
    <row r="179" spans="1:3" x14ac:dyDescent="0.2">
      <c r="A179" s="61"/>
      <c r="B179" s="54"/>
      <c r="C179" s="54"/>
    </row>
    <row r="180" spans="1:3" x14ac:dyDescent="0.2">
      <c r="A180" s="61"/>
      <c r="B180" s="54"/>
      <c r="C180" s="54"/>
    </row>
    <row r="181" spans="1:3" x14ac:dyDescent="0.2">
      <c r="A181" s="61"/>
      <c r="B181" s="54"/>
      <c r="C181" s="54"/>
    </row>
    <row r="182" spans="1:3" x14ac:dyDescent="0.2">
      <c r="A182" s="61"/>
      <c r="B182" s="54"/>
      <c r="C182" s="54"/>
    </row>
    <row r="183" spans="1:3" x14ac:dyDescent="0.2">
      <c r="A183" s="61"/>
      <c r="B183" s="54"/>
      <c r="C183" s="54"/>
    </row>
    <row r="184" spans="1:3" x14ac:dyDescent="0.2">
      <c r="A184" s="61"/>
      <c r="B184" s="54"/>
      <c r="C184" s="54"/>
    </row>
    <row r="185" spans="1:3" x14ac:dyDescent="0.2">
      <c r="A185" s="61"/>
      <c r="B185" s="54"/>
      <c r="C185" s="54"/>
    </row>
    <row r="186" spans="1:3" x14ac:dyDescent="0.2">
      <c r="A186" s="61"/>
      <c r="B186" s="54"/>
      <c r="C186" s="54"/>
    </row>
    <row r="187" spans="1:3" x14ac:dyDescent="0.2">
      <c r="A187" s="61"/>
      <c r="B187" s="54"/>
      <c r="C187" s="54"/>
    </row>
    <row r="188" spans="1:3" x14ac:dyDescent="0.2">
      <c r="A188" s="61"/>
      <c r="B188" s="54"/>
      <c r="C188" s="54"/>
    </row>
    <row r="189" spans="1:3" x14ac:dyDescent="0.2">
      <c r="A189" s="61"/>
      <c r="B189" s="54"/>
      <c r="C189" s="54"/>
    </row>
    <row r="190" spans="1:3" x14ac:dyDescent="0.2">
      <c r="A190" s="61"/>
      <c r="B190" s="54"/>
      <c r="C190" s="54"/>
    </row>
    <row r="191" spans="1:3" x14ac:dyDescent="0.2">
      <c r="A191" s="61"/>
      <c r="B191" s="54"/>
      <c r="C191" s="54"/>
    </row>
    <row r="192" spans="1:3" x14ac:dyDescent="0.2">
      <c r="A192" s="61"/>
      <c r="B192" s="54"/>
      <c r="C192" s="54"/>
    </row>
    <row r="193" spans="1:3" x14ac:dyDescent="0.2">
      <c r="A193" s="61"/>
      <c r="B193" s="54"/>
      <c r="C193" s="54"/>
    </row>
    <row r="194" spans="1:3" x14ac:dyDescent="0.2">
      <c r="A194" s="61"/>
      <c r="B194" s="54"/>
      <c r="C194" s="54"/>
    </row>
    <row r="195" spans="1:3" x14ac:dyDescent="0.2">
      <c r="A195" s="61"/>
      <c r="B195" s="54"/>
      <c r="C195" s="54"/>
    </row>
    <row r="196" spans="1:3" x14ac:dyDescent="0.2">
      <c r="A196" s="61"/>
      <c r="B196" s="54"/>
      <c r="C196" s="54"/>
    </row>
    <row r="197" spans="1:3" x14ac:dyDescent="0.2">
      <c r="A197" s="61"/>
      <c r="B197" s="54"/>
      <c r="C197" s="54"/>
    </row>
    <row r="198" spans="1:3" x14ac:dyDescent="0.2">
      <c r="A198" s="61"/>
      <c r="B198" s="54"/>
      <c r="C198" s="54"/>
    </row>
    <row r="199" spans="1:3" x14ac:dyDescent="0.2">
      <c r="A199" s="61"/>
      <c r="B199" s="54"/>
      <c r="C199" s="54"/>
    </row>
    <row r="200" spans="1:3" x14ac:dyDescent="0.2">
      <c r="A200" s="61"/>
      <c r="B200" s="54"/>
      <c r="C200" s="54"/>
    </row>
    <row r="201" spans="1:3" x14ac:dyDescent="0.2">
      <c r="A201" s="61"/>
      <c r="B201" s="54"/>
      <c r="C201" s="54"/>
    </row>
    <row r="202" spans="1:3" x14ac:dyDescent="0.2">
      <c r="A202" s="61"/>
      <c r="B202" s="54"/>
      <c r="C202" s="54"/>
    </row>
    <row r="203" spans="1:3" x14ac:dyDescent="0.2">
      <c r="A203" s="61"/>
      <c r="B203" s="54"/>
      <c r="C203" s="54"/>
    </row>
    <row r="204" spans="1:3" x14ac:dyDescent="0.2">
      <c r="A204" s="61"/>
      <c r="B204" s="54"/>
      <c r="C204" s="54"/>
    </row>
    <row r="205" spans="1:3" x14ac:dyDescent="0.2">
      <c r="A205" s="61"/>
      <c r="B205" s="54"/>
      <c r="C205" s="54"/>
    </row>
    <row r="206" spans="1:3" x14ac:dyDescent="0.2">
      <c r="A206" s="61"/>
      <c r="B206" s="54"/>
      <c r="C206" s="54"/>
    </row>
    <row r="207" spans="1:3" x14ac:dyDescent="0.2">
      <c r="A207" s="61"/>
      <c r="B207" s="54"/>
      <c r="C207" s="54"/>
    </row>
    <row r="208" spans="1:3" x14ac:dyDescent="0.2">
      <c r="A208" s="61"/>
      <c r="B208" s="54"/>
      <c r="C208" s="54"/>
    </row>
    <row r="209" spans="1:3" x14ac:dyDescent="0.2">
      <c r="A209" s="61"/>
      <c r="B209" s="54"/>
      <c r="C209" s="54"/>
    </row>
    <row r="210" spans="1:3" x14ac:dyDescent="0.2">
      <c r="A210" s="61"/>
      <c r="B210" s="54"/>
      <c r="C210" s="54"/>
    </row>
    <row r="211" spans="1:3" x14ac:dyDescent="0.2">
      <c r="A211" s="61"/>
      <c r="B211" s="54"/>
      <c r="C211" s="54"/>
    </row>
    <row r="212" spans="1:3" x14ac:dyDescent="0.2">
      <c r="A212" s="61"/>
      <c r="B212" s="54"/>
      <c r="C212" s="54"/>
    </row>
    <row r="213" spans="1:3" x14ac:dyDescent="0.2">
      <c r="A213" s="61"/>
      <c r="B213" s="54"/>
      <c r="C213" s="54"/>
    </row>
    <row r="214" spans="1:3" x14ac:dyDescent="0.2">
      <c r="A214" s="61"/>
      <c r="B214" s="54"/>
      <c r="C214" s="54"/>
    </row>
    <row r="215" spans="1:3" x14ac:dyDescent="0.2">
      <c r="A215" s="61"/>
      <c r="B215" s="54"/>
      <c r="C215" s="54"/>
    </row>
    <row r="216" spans="1:3" x14ac:dyDescent="0.2">
      <c r="A216" s="61"/>
      <c r="B216" s="54"/>
      <c r="C216" s="54"/>
    </row>
    <row r="217" spans="1:3" x14ac:dyDescent="0.2">
      <c r="A217" s="61"/>
      <c r="B217" s="54"/>
      <c r="C217" s="54"/>
    </row>
    <row r="218" spans="1:3" x14ac:dyDescent="0.2">
      <c r="A218" s="61"/>
      <c r="B218" s="54"/>
      <c r="C218" s="54"/>
    </row>
    <row r="219" spans="1:3" x14ac:dyDescent="0.2">
      <c r="A219" s="61"/>
      <c r="B219" s="54"/>
      <c r="C219" s="54"/>
    </row>
    <row r="220" spans="1:3" x14ac:dyDescent="0.2">
      <c r="A220" s="61"/>
      <c r="B220" s="54"/>
      <c r="C220" s="54"/>
    </row>
    <row r="221" spans="1:3" x14ac:dyDescent="0.2">
      <c r="A221" s="61"/>
      <c r="B221" s="54"/>
      <c r="C221" s="54"/>
    </row>
    <row r="222" spans="1:3" x14ac:dyDescent="0.2">
      <c r="A222" s="61"/>
      <c r="B222" s="54"/>
      <c r="C222" s="54"/>
    </row>
    <row r="223" spans="1:3" x14ac:dyDescent="0.2">
      <c r="A223" s="61"/>
      <c r="B223" s="54"/>
      <c r="C223" s="54"/>
    </row>
    <row r="224" spans="1:3" x14ac:dyDescent="0.2">
      <c r="A224" s="61"/>
      <c r="B224" s="54"/>
      <c r="C224" s="54"/>
    </row>
    <row r="225" spans="1:3" x14ac:dyDescent="0.2">
      <c r="A225" s="61"/>
      <c r="B225" s="54"/>
      <c r="C225" s="54"/>
    </row>
    <row r="226" spans="1:3" x14ac:dyDescent="0.2">
      <c r="A226" s="61"/>
      <c r="B226" s="54"/>
      <c r="C226" s="54"/>
    </row>
    <row r="227" spans="1:3" x14ac:dyDescent="0.2">
      <c r="A227" s="61"/>
      <c r="B227" s="54"/>
      <c r="C227" s="54"/>
    </row>
    <row r="228" spans="1:3" x14ac:dyDescent="0.2">
      <c r="A228" s="61"/>
      <c r="B228" s="54"/>
      <c r="C228" s="54"/>
    </row>
    <row r="229" spans="1:3" x14ac:dyDescent="0.2">
      <c r="A229" s="61"/>
      <c r="B229" s="54"/>
      <c r="C229" s="54"/>
    </row>
    <row r="230" spans="1:3" x14ac:dyDescent="0.2">
      <c r="A230" s="61"/>
      <c r="B230" s="54"/>
      <c r="C230" s="54"/>
    </row>
    <row r="231" spans="1:3" x14ac:dyDescent="0.2">
      <c r="A231" s="61"/>
      <c r="B231" s="54"/>
      <c r="C231" s="54"/>
    </row>
    <row r="232" spans="1:3" x14ac:dyDescent="0.2">
      <c r="A232" s="61"/>
      <c r="B232" s="54"/>
      <c r="C232" s="54"/>
    </row>
    <row r="233" spans="1:3" x14ac:dyDescent="0.2">
      <c r="A233" s="61"/>
      <c r="B233" s="54"/>
      <c r="C233" s="54"/>
    </row>
    <row r="234" spans="1:3" x14ac:dyDescent="0.2">
      <c r="A234" s="61"/>
      <c r="B234" s="54"/>
      <c r="C234" s="54"/>
    </row>
    <row r="235" spans="1:3" x14ac:dyDescent="0.2">
      <c r="A235" s="61"/>
      <c r="B235" s="54"/>
      <c r="C235" s="54"/>
    </row>
    <row r="236" spans="1:3" x14ac:dyDescent="0.2">
      <c r="A236" s="61"/>
      <c r="B236" s="54"/>
      <c r="C236" s="54"/>
    </row>
    <row r="237" spans="1:3" x14ac:dyDescent="0.2">
      <c r="A237" s="61"/>
      <c r="B237" s="54"/>
      <c r="C237" s="54"/>
    </row>
    <row r="238" spans="1:3" x14ac:dyDescent="0.2">
      <c r="A238" s="61"/>
      <c r="B238" s="54"/>
      <c r="C238" s="54"/>
    </row>
    <row r="239" spans="1:3" x14ac:dyDescent="0.2">
      <c r="A239" s="61"/>
      <c r="B239" s="54"/>
      <c r="C239" s="54"/>
    </row>
    <row r="240" spans="1:3" x14ac:dyDescent="0.2">
      <c r="A240" s="61"/>
      <c r="B240" s="54"/>
      <c r="C240" s="54"/>
    </row>
    <row r="241" spans="1:3" x14ac:dyDescent="0.2">
      <c r="A241" s="61"/>
      <c r="B241" s="54"/>
      <c r="C241" s="54"/>
    </row>
    <row r="242" spans="1:3" x14ac:dyDescent="0.2">
      <c r="A242" s="61"/>
      <c r="B242" s="54"/>
      <c r="C242" s="54"/>
    </row>
    <row r="243" spans="1:3" x14ac:dyDescent="0.2">
      <c r="A243" s="61"/>
      <c r="B243" s="54"/>
      <c r="C243" s="54"/>
    </row>
    <row r="244" spans="1:3" x14ac:dyDescent="0.2">
      <c r="A244" s="61"/>
      <c r="B244" s="54"/>
      <c r="C244" s="54"/>
    </row>
    <row r="245" spans="1:3" x14ac:dyDescent="0.2">
      <c r="A245" s="61"/>
      <c r="B245" s="54"/>
      <c r="C245" s="54"/>
    </row>
    <row r="246" spans="1:3" x14ac:dyDescent="0.2">
      <c r="A246" s="61"/>
      <c r="B246" s="54"/>
      <c r="C246" s="54"/>
    </row>
    <row r="247" spans="1:3" x14ac:dyDescent="0.2">
      <c r="A247" s="61"/>
      <c r="B247" s="54"/>
      <c r="C247" s="54"/>
    </row>
    <row r="248" spans="1:3" x14ac:dyDescent="0.2">
      <c r="A248" s="61"/>
      <c r="B248" s="54"/>
      <c r="C248" s="54"/>
    </row>
    <row r="249" spans="1:3" x14ac:dyDescent="0.2">
      <c r="A249" s="61"/>
      <c r="B249" s="54"/>
      <c r="C249" s="54"/>
    </row>
    <row r="250" spans="1:3" x14ac:dyDescent="0.2">
      <c r="A250" s="61"/>
      <c r="B250" s="54"/>
      <c r="C250" s="54"/>
    </row>
    <row r="251" spans="1:3" x14ac:dyDescent="0.2">
      <c r="A251" s="61"/>
      <c r="B251" s="54"/>
      <c r="C251" s="54"/>
    </row>
    <row r="252" spans="1:3" x14ac:dyDescent="0.2">
      <c r="A252" s="61"/>
      <c r="B252" s="54"/>
      <c r="C252" s="54"/>
    </row>
    <row r="253" spans="1:3" x14ac:dyDescent="0.2">
      <c r="A253" s="61"/>
      <c r="B253" s="54"/>
      <c r="C253" s="54"/>
    </row>
    <row r="254" spans="1:3" x14ac:dyDescent="0.2">
      <c r="A254" s="61"/>
      <c r="B254" s="54"/>
      <c r="C254" s="54"/>
    </row>
    <row r="255" spans="1:3" x14ac:dyDescent="0.2">
      <c r="A255" s="61"/>
      <c r="B255" s="54"/>
      <c r="C255" s="54"/>
    </row>
    <row r="256" spans="1:3" x14ac:dyDescent="0.2">
      <c r="A256" s="61"/>
      <c r="B256" s="54"/>
      <c r="C256" s="54"/>
    </row>
    <row r="257" spans="1:3" x14ac:dyDescent="0.2">
      <c r="A257" s="61"/>
      <c r="B257" s="54"/>
      <c r="C257" s="54"/>
    </row>
    <row r="258" spans="1:3" x14ac:dyDescent="0.2">
      <c r="A258" s="61"/>
      <c r="B258" s="54"/>
      <c r="C258" s="54"/>
    </row>
    <row r="259" spans="1:3" x14ac:dyDescent="0.2">
      <c r="A259" s="61"/>
      <c r="B259" s="54"/>
      <c r="C259" s="54"/>
    </row>
    <row r="260" spans="1:3" x14ac:dyDescent="0.2">
      <c r="A260" s="61"/>
      <c r="B260" s="54"/>
      <c r="C260" s="54"/>
    </row>
    <row r="261" spans="1:3" x14ac:dyDescent="0.2">
      <c r="A261" s="61"/>
      <c r="B261" s="54"/>
      <c r="C261" s="54"/>
    </row>
    <row r="262" spans="1:3" x14ac:dyDescent="0.2">
      <c r="A262" s="61"/>
      <c r="B262" s="54"/>
      <c r="C262" s="54"/>
    </row>
    <row r="263" spans="1:3" x14ac:dyDescent="0.2">
      <c r="A263" s="61"/>
      <c r="B263" s="54"/>
      <c r="C263" s="54"/>
    </row>
    <row r="264" spans="1:3" x14ac:dyDescent="0.2">
      <c r="A264" s="61"/>
      <c r="B264" s="54"/>
      <c r="C264" s="54"/>
    </row>
    <row r="265" spans="1:3" x14ac:dyDescent="0.2">
      <c r="A265" s="61"/>
      <c r="B265" s="54"/>
      <c r="C265" s="54"/>
    </row>
    <row r="266" spans="1:3" x14ac:dyDescent="0.2">
      <c r="A266" s="61"/>
      <c r="B266" s="54"/>
      <c r="C266" s="54"/>
    </row>
    <row r="267" spans="1:3" x14ac:dyDescent="0.2">
      <c r="A267" s="61"/>
      <c r="B267" s="54"/>
      <c r="C267" s="54"/>
    </row>
    <row r="268" spans="1:3" x14ac:dyDescent="0.2">
      <c r="A268" s="61"/>
      <c r="B268" s="54"/>
      <c r="C268" s="54"/>
    </row>
    <row r="269" spans="1:3" x14ac:dyDescent="0.2">
      <c r="A269" s="61"/>
      <c r="B269" s="54"/>
      <c r="C269" s="54"/>
    </row>
    <row r="270" spans="1:3" x14ac:dyDescent="0.2">
      <c r="A270" s="61"/>
      <c r="B270" s="54"/>
      <c r="C270" s="54"/>
    </row>
    <row r="271" spans="1:3" x14ac:dyDescent="0.2">
      <c r="A271" s="61"/>
      <c r="B271" s="54"/>
      <c r="C271" s="54"/>
    </row>
    <row r="272" spans="1:3" x14ac:dyDescent="0.2">
      <c r="A272" s="61"/>
      <c r="B272" s="54"/>
      <c r="C272" s="54"/>
    </row>
    <row r="273" spans="1:3" x14ac:dyDescent="0.2">
      <c r="A273" s="61"/>
      <c r="B273" s="54"/>
      <c r="C273" s="54"/>
    </row>
    <row r="274" spans="1:3" x14ac:dyDescent="0.2">
      <c r="A274" s="61"/>
      <c r="B274" s="54"/>
      <c r="C274" s="54"/>
    </row>
    <row r="275" spans="1:3" x14ac:dyDescent="0.2">
      <c r="A275" s="61"/>
      <c r="B275" s="54"/>
      <c r="C275" s="54"/>
    </row>
    <row r="276" spans="1:3" x14ac:dyDescent="0.2">
      <c r="A276" s="61"/>
      <c r="B276" s="54"/>
      <c r="C276" s="54"/>
    </row>
    <row r="277" spans="1:3" x14ac:dyDescent="0.2">
      <c r="A277" s="61"/>
      <c r="B277" s="54"/>
      <c r="C277" s="54"/>
    </row>
    <row r="278" spans="1:3" x14ac:dyDescent="0.2">
      <c r="A278" s="61"/>
      <c r="B278" s="54"/>
      <c r="C278" s="54"/>
    </row>
    <row r="279" spans="1:3" x14ac:dyDescent="0.2">
      <c r="A279" s="61"/>
      <c r="B279" s="54"/>
      <c r="C279" s="54"/>
    </row>
    <row r="280" spans="1:3" x14ac:dyDescent="0.2">
      <c r="A280" s="61"/>
      <c r="B280" s="54"/>
      <c r="C280" s="54"/>
    </row>
    <row r="281" spans="1:3" x14ac:dyDescent="0.2">
      <c r="A281" s="61"/>
      <c r="B281" s="54"/>
      <c r="C281" s="54"/>
    </row>
    <row r="282" spans="1:3" x14ac:dyDescent="0.2">
      <c r="A282" s="61"/>
      <c r="B282" s="54"/>
      <c r="C282" s="54"/>
    </row>
    <row r="283" spans="1:3" x14ac:dyDescent="0.2">
      <c r="A283" s="61"/>
      <c r="B283" s="54"/>
      <c r="C283" s="54"/>
    </row>
    <row r="284" spans="1:3" x14ac:dyDescent="0.2">
      <c r="A284" s="61"/>
      <c r="B284" s="54"/>
      <c r="C284" s="54"/>
    </row>
    <row r="285" spans="1:3" x14ac:dyDescent="0.2">
      <c r="A285" s="61"/>
      <c r="B285" s="54"/>
      <c r="C285" s="54"/>
    </row>
    <row r="286" spans="1:3" x14ac:dyDescent="0.2">
      <c r="A286" s="61"/>
      <c r="B286" s="54"/>
      <c r="C286" s="54"/>
    </row>
    <row r="287" spans="1:3" x14ac:dyDescent="0.2">
      <c r="A287" s="61"/>
      <c r="B287" s="54"/>
      <c r="C287" s="54"/>
    </row>
    <row r="288" spans="1:3" x14ac:dyDescent="0.2">
      <c r="A288" s="61"/>
      <c r="B288" s="54"/>
      <c r="C288" s="54"/>
    </row>
    <row r="289" spans="1:3" x14ac:dyDescent="0.2">
      <c r="A289" s="61"/>
      <c r="B289" s="54"/>
      <c r="C289" s="54"/>
    </row>
    <row r="290" spans="1:3" x14ac:dyDescent="0.2">
      <c r="A290" s="61"/>
      <c r="B290" s="54"/>
      <c r="C290" s="54"/>
    </row>
    <row r="291" spans="1:3" x14ac:dyDescent="0.2">
      <c r="A291" s="61"/>
      <c r="B291" s="54"/>
      <c r="C291" s="54"/>
    </row>
    <row r="292" spans="1:3" x14ac:dyDescent="0.2">
      <c r="A292" s="61"/>
      <c r="B292" s="54"/>
      <c r="C292" s="54"/>
    </row>
    <row r="293" spans="1:3" x14ac:dyDescent="0.2">
      <c r="A293" s="61"/>
      <c r="B293" s="54"/>
      <c r="C293" s="54"/>
    </row>
    <row r="294" spans="1:3" x14ac:dyDescent="0.2">
      <c r="A294" s="61"/>
      <c r="B294" s="54"/>
      <c r="C294" s="54"/>
    </row>
    <row r="295" spans="1:3" x14ac:dyDescent="0.2">
      <c r="A295" s="61"/>
      <c r="B295" s="54"/>
      <c r="C295" s="54"/>
    </row>
    <row r="296" spans="1:3" x14ac:dyDescent="0.2">
      <c r="A296" s="61"/>
      <c r="B296" s="54"/>
      <c r="C296" s="54"/>
    </row>
    <row r="297" spans="1:3" x14ac:dyDescent="0.2">
      <c r="A297" s="61"/>
      <c r="B297" s="54"/>
      <c r="C297" s="54"/>
    </row>
    <row r="298" spans="1:3" x14ac:dyDescent="0.2">
      <c r="A298" s="61"/>
      <c r="B298" s="54"/>
      <c r="C298" s="54"/>
    </row>
    <row r="299" spans="1:3" x14ac:dyDescent="0.2">
      <c r="A299" s="61"/>
      <c r="B299" s="54"/>
      <c r="C299" s="54"/>
    </row>
    <row r="300" spans="1:3" x14ac:dyDescent="0.2">
      <c r="A300" s="61"/>
      <c r="B300" s="54"/>
      <c r="C300" s="54"/>
    </row>
    <row r="301" spans="1:3" x14ac:dyDescent="0.2">
      <c r="A301" s="61"/>
      <c r="B301" s="54"/>
      <c r="C301" s="54"/>
    </row>
    <row r="302" spans="1:3" x14ac:dyDescent="0.2">
      <c r="A302" s="61"/>
      <c r="B302" s="54"/>
      <c r="C302" s="54"/>
    </row>
    <row r="303" spans="1:3" x14ac:dyDescent="0.2">
      <c r="A303" s="61"/>
      <c r="B303" s="54"/>
      <c r="C303" s="54"/>
    </row>
    <row r="304" spans="1:3" x14ac:dyDescent="0.2">
      <c r="A304" s="61"/>
      <c r="B304" s="54"/>
      <c r="C304" s="54"/>
    </row>
    <row r="305" spans="1:3" x14ac:dyDescent="0.2">
      <c r="A305" s="61"/>
      <c r="B305" s="54"/>
      <c r="C305" s="54"/>
    </row>
    <row r="306" spans="1:3" x14ac:dyDescent="0.2">
      <c r="A306" s="61"/>
      <c r="B306" s="54"/>
      <c r="C306" s="54"/>
    </row>
    <row r="307" spans="1:3" x14ac:dyDescent="0.2">
      <c r="A307" s="61"/>
      <c r="B307" s="54"/>
      <c r="C307" s="54"/>
    </row>
    <row r="308" spans="1:3" x14ac:dyDescent="0.2">
      <c r="A308" s="61"/>
      <c r="B308" s="54"/>
      <c r="C308" s="54"/>
    </row>
    <row r="309" spans="1:3" x14ac:dyDescent="0.2">
      <c r="A309" s="61"/>
      <c r="B309" s="54"/>
      <c r="C309" s="54"/>
    </row>
    <row r="310" spans="1:3" x14ac:dyDescent="0.2">
      <c r="A310" s="61"/>
      <c r="B310" s="54"/>
      <c r="C310" s="54"/>
    </row>
    <row r="311" spans="1:3" x14ac:dyDescent="0.2">
      <c r="A311" s="61"/>
      <c r="B311" s="54"/>
      <c r="C311" s="54"/>
    </row>
    <row r="312" spans="1:3" x14ac:dyDescent="0.2">
      <c r="A312" s="61"/>
      <c r="B312" s="54"/>
      <c r="C312" s="54"/>
    </row>
    <row r="313" spans="1:3" x14ac:dyDescent="0.2">
      <c r="A313" s="61"/>
      <c r="B313" s="54"/>
      <c r="C313" s="54"/>
    </row>
    <row r="314" spans="1:3" x14ac:dyDescent="0.2">
      <c r="A314" s="61"/>
      <c r="B314" s="54"/>
      <c r="C314" s="54"/>
    </row>
    <row r="315" spans="1:3" x14ac:dyDescent="0.2">
      <c r="A315" s="61"/>
      <c r="B315" s="54"/>
      <c r="C315" s="54"/>
    </row>
    <row r="316" spans="1:3" x14ac:dyDescent="0.2">
      <c r="A316" s="61"/>
      <c r="B316" s="54"/>
      <c r="C316" s="54"/>
    </row>
    <row r="317" spans="1:3" x14ac:dyDescent="0.2">
      <c r="A317" s="61"/>
      <c r="B317" s="54"/>
      <c r="C317" s="54"/>
    </row>
    <row r="318" spans="1:3" x14ac:dyDescent="0.2">
      <c r="A318" s="61"/>
      <c r="B318" s="54"/>
      <c r="C318" s="54"/>
    </row>
    <row r="319" spans="1:3" x14ac:dyDescent="0.2">
      <c r="A319" s="61"/>
      <c r="B319" s="54"/>
      <c r="C319" s="54"/>
    </row>
    <row r="320" spans="1:3" x14ac:dyDescent="0.2">
      <c r="A320" s="61"/>
      <c r="B320" s="54"/>
      <c r="C320" s="54"/>
    </row>
    <row r="321" spans="1:3" x14ac:dyDescent="0.2">
      <c r="A321" s="61"/>
      <c r="B321" s="54"/>
      <c r="C321" s="54"/>
    </row>
    <row r="322" spans="1:3" x14ac:dyDescent="0.2">
      <c r="A322" s="61"/>
      <c r="B322" s="54"/>
      <c r="C322" s="54"/>
    </row>
    <row r="323" spans="1:3" x14ac:dyDescent="0.2">
      <c r="A323" s="61"/>
      <c r="B323" s="54"/>
      <c r="C323" s="54"/>
    </row>
    <row r="324" spans="1:3" x14ac:dyDescent="0.2">
      <c r="A324" s="61"/>
      <c r="B324" s="54"/>
      <c r="C324" s="54"/>
    </row>
    <row r="325" spans="1:3" x14ac:dyDescent="0.2">
      <c r="A325" s="61"/>
      <c r="B325" s="54"/>
      <c r="C325" s="54"/>
    </row>
    <row r="326" spans="1:3" x14ac:dyDescent="0.2">
      <c r="A326" s="61"/>
      <c r="B326" s="54"/>
      <c r="C326" s="54"/>
    </row>
    <row r="327" spans="1:3" x14ac:dyDescent="0.2">
      <c r="A327" s="61"/>
      <c r="B327" s="54"/>
      <c r="C327" s="54"/>
    </row>
    <row r="328" spans="1:3" x14ac:dyDescent="0.2">
      <c r="A328" s="61"/>
      <c r="B328" s="54"/>
      <c r="C328" s="54"/>
    </row>
    <row r="329" spans="1:3" x14ac:dyDescent="0.2">
      <c r="A329" s="61"/>
      <c r="B329" s="54"/>
      <c r="C329" s="54"/>
    </row>
    <row r="330" spans="1:3" x14ac:dyDescent="0.2">
      <c r="A330" s="61"/>
      <c r="B330" s="54"/>
      <c r="C330" s="54"/>
    </row>
    <row r="331" spans="1:3" x14ac:dyDescent="0.2">
      <c r="A331" s="61"/>
      <c r="B331" s="54"/>
      <c r="C331" s="54"/>
    </row>
    <row r="332" spans="1:3" x14ac:dyDescent="0.2">
      <c r="A332" s="61"/>
      <c r="B332" s="54"/>
      <c r="C332" s="54"/>
    </row>
    <row r="333" spans="1:3" x14ac:dyDescent="0.2">
      <c r="A333" s="61"/>
      <c r="B333" s="54"/>
      <c r="C333" s="54"/>
    </row>
    <row r="334" spans="1:3" x14ac:dyDescent="0.2">
      <c r="A334" s="61"/>
      <c r="B334" s="54"/>
      <c r="C334" s="54"/>
    </row>
    <row r="335" spans="1:3" x14ac:dyDescent="0.2">
      <c r="A335" s="61"/>
      <c r="B335" s="54"/>
      <c r="C335" s="54"/>
    </row>
    <row r="336" spans="1:3" x14ac:dyDescent="0.2">
      <c r="A336" s="61"/>
      <c r="B336" s="54"/>
      <c r="C336" s="54"/>
    </row>
    <row r="337" spans="1:3" x14ac:dyDescent="0.2">
      <c r="A337" s="61"/>
      <c r="B337" s="54"/>
      <c r="C337" s="54"/>
    </row>
    <row r="338" spans="1:3" x14ac:dyDescent="0.2">
      <c r="A338" s="61"/>
      <c r="B338" s="54"/>
      <c r="C338" s="54"/>
    </row>
    <row r="339" spans="1:3" x14ac:dyDescent="0.2">
      <c r="A339" s="61"/>
      <c r="B339" s="54"/>
      <c r="C339" s="54"/>
    </row>
    <row r="340" spans="1:3" x14ac:dyDescent="0.2">
      <c r="A340" s="61"/>
      <c r="B340" s="54"/>
      <c r="C340" s="54"/>
    </row>
    <row r="341" spans="1:3" x14ac:dyDescent="0.2">
      <c r="A341" s="61"/>
      <c r="B341" s="54"/>
      <c r="C341" s="54"/>
    </row>
    <row r="342" spans="1:3" x14ac:dyDescent="0.2">
      <c r="A342" s="61"/>
      <c r="B342" s="54"/>
      <c r="C342" s="54"/>
    </row>
    <row r="343" spans="1:3" x14ac:dyDescent="0.2">
      <c r="A343" s="61"/>
      <c r="B343" s="54"/>
      <c r="C343" s="54"/>
    </row>
    <row r="344" spans="1:3" x14ac:dyDescent="0.2">
      <c r="A344" s="61"/>
      <c r="B344" s="54"/>
      <c r="C344" s="54"/>
    </row>
    <row r="345" spans="1:3" x14ac:dyDescent="0.2">
      <c r="A345" s="61"/>
      <c r="B345" s="54"/>
      <c r="C345" s="54"/>
    </row>
    <row r="346" spans="1:3" x14ac:dyDescent="0.2">
      <c r="A346" s="61"/>
      <c r="B346" s="54"/>
      <c r="C346" s="54"/>
    </row>
    <row r="347" spans="1:3" x14ac:dyDescent="0.2">
      <c r="A347" s="61"/>
      <c r="B347" s="54"/>
      <c r="C347" s="54"/>
    </row>
    <row r="348" spans="1:3" x14ac:dyDescent="0.2">
      <c r="A348" s="61"/>
      <c r="B348" s="54"/>
      <c r="C348" s="54"/>
    </row>
    <row r="349" spans="1:3" x14ac:dyDescent="0.2">
      <c r="A349" s="61"/>
      <c r="B349" s="54"/>
      <c r="C349" s="54"/>
    </row>
    <row r="350" spans="1:3" x14ac:dyDescent="0.2">
      <c r="A350" s="61"/>
      <c r="B350" s="54"/>
      <c r="C350" s="54"/>
    </row>
    <row r="351" spans="1:3" x14ac:dyDescent="0.2">
      <c r="A351" s="61"/>
      <c r="B351" s="54"/>
      <c r="C351" s="54"/>
    </row>
    <row r="352" spans="1:3" x14ac:dyDescent="0.2">
      <c r="A352" s="61"/>
      <c r="B352" s="54"/>
      <c r="C352" s="54"/>
    </row>
    <row r="353" spans="1:3" x14ac:dyDescent="0.2">
      <c r="A353" s="61"/>
      <c r="B353" s="54"/>
      <c r="C353" s="54"/>
    </row>
    <row r="354" spans="1:3" x14ac:dyDescent="0.2">
      <c r="A354" s="61"/>
      <c r="B354" s="54"/>
      <c r="C354" s="54"/>
    </row>
    <row r="355" spans="1:3" x14ac:dyDescent="0.2">
      <c r="A355" s="61"/>
      <c r="B355" s="54"/>
      <c r="C355" s="54"/>
    </row>
    <row r="356" spans="1:3" x14ac:dyDescent="0.2">
      <c r="A356" s="61"/>
      <c r="B356" s="54"/>
      <c r="C356" s="54"/>
    </row>
    <row r="357" spans="1:3" x14ac:dyDescent="0.2">
      <c r="A357" s="61"/>
      <c r="B357" s="54"/>
      <c r="C357" s="54"/>
    </row>
    <row r="358" spans="1:3" x14ac:dyDescent="0.2">
      <c r="A358" s="61"/>
      <c r="B358" s="54"/>
      <c r="C358" s="54"/>
    </row>
    <row r="359" spans="1:3" x14ac:dyDescent="0.2">
      <c r="A359" s="61"/>
      <c r="B359" s="54"/>
      <c r="C359" s="54"/>
    </row>
    <row r="360" spans="1:3" x14ac:dyDescent="0.2">
      <c r="A360" s="61"/>
      <c r="B360" s="54"/>
      <c r="C360" s="54"/>
    </row>
    <row r="361" spans="1:3" x14ac:dyDescent="0.2">
      <c r="A361" s="61"/>
      <c r="B361" s="54"/>
      <c r="C361" s="54"/>
    </row>
    <row r="362" spans="1:3" x14ac:dyDescent="0.2">
      <c r="A362" s="61"/>
      <c r="B362" s="54"/>
      <c r="C362" s="54"/>
    </row>
    <row r="363" spans="1:3" x14ac:dyDescent="0.2">
      <c r="A363" s="61"/>
      <c r="B363" s="54"/>
      <c r="C363" s="54"/>
    </row>
    <row r="364" spans="1:3" x14ac:dyDescent="0.2">
      <c r="A364" s="61"/>
      <c r="B364" s="54"/>
      <c r="C364" s="54"/>
    </row>
    <row r="365" spans="1:3" x14ac:dyDescent="0.2">
      <c r="A365" s="61"/>
      <c r="B365" s="54"/>
      <c r="C365" s="54"/>
    </row>
    <row r="366" spans="1:3" x14ac:dyDescent="0.2">
      <c r="A366" s="61"/>
      <c r="B366" s="54"/>
      <c r="C366" s="54"/>
    </row>
    <row r="367" spans="1:3" x14ac:dyDescent="0.2">
      <c r="A367" s="61"/>
      <c r="B367" s="54"/>
      <c r="C367" s="54"/>
    </row>
    <row r="368" spans="1:3" x14ac:dyDescent="0.2">
      <c r="A368" s="61"/>
      <c r="B368" s="54"/>
      <c r="C368" s="54"/>
    </row>
    <row r="369" spans="1:3" x14ac:dyDescent="0.2">
      <c r="A369" s="61"/>
      <c r="B369" s="54"/>
      <c r="C369" s="54"/>
    </row>
    <row r="370" spans="1:3" x14ac:dyDescent="0.2">
      <c r="A370" s="61"/>
      <c r="B370" s="54"/>
      <c r="C370" s="54"/>
    </row>
    <row r="371" spans="1:3" x14ac:dyDescent="0.2">
      <c r="A371" s="61"/>
      <c r="B371" s="54"/>
      <c r="C371" s="54"/>
    </row>
    <row r="372" spans="1:3" x14ac:dyDescent="0.2">
      <c r="A372" s="61"/>
      <c r="B372" s="54"/>
      <c r="C372" s="54"/>
    </row>
    <row r="373" spans="1:3" x14ac:dyDescent="0.2">
      <c r="A373" s="61"/>
      <c r="B373" s="54"/>
      <c r="C373" s="54"/>
    </row>
    <row r="374" spans="1:3" x14ac:dyDescent="0.2">
      <c r="A374" s="61"/>
      <c r="B374" s="54"/>
      <c r="C374" s="54"/>
    </row>
    <row r="375" spans="1:3" x14ac:dyDescent="0.2">
      <c r="A375" s="61"/>
      <c r="B375" s="54"/>
      <c r="C375" s="54"/>
    </row>
    <row r="376" spans="1:3" x14ac:dyDescent="0.2">
      <c r="A376" s="61"/>
      <c r="B376" s="54"/>
      <c r="C376" s="54"/>
    </row>
    <row r="377" spans="1:3" x14ac:dyDescent="0.2">
      <c r="A377" s="61"/>
      <c r="B377" s="54"/>
      <c r="C377" s="54"/>
    </row>
    <row r="378" spans="1:3" x14ac:dyDescent="0.2">
      <c r="A378" s="61"/>
      <c r="B378" s="54"/>
      <c r="C378" s="54"/>
    </row>
    <row r="379" spans="1:3" x14ac:dyDescent="0.2">
      <c r="A379" s="61"/>
      <c r="B379" s="54"/>
      <c r="C379" s="54"/>
    </row>
    <row r="380" spans="1:3" x14ac:dyDescent="0.2">
      <c r="A380" s="61"/>
      <c r="B380" s="54"/>
      <c r="C380" s="54"/>
    </row>
    <row r="381" spans="1:3" x14ac:dyDescent="0.2">
      <c r="A381" s="61"/>
      <c r="B381" s="54"/>
      <c r="C381" s="54"/>
    </row>
    <row r="382" spans="1:3" x14ac:dyDescent="0.2">
      <c r="A382" s="61"/>
      <c r="B382" s="54"/>
      <c r="C382" s="54"/>
    </row>
    <row r="383" spans="1:3" x14ac:dyDescent="0.2">
      <c r="A383" s="61"/>
      <c r="B383" s="54"/>
      <c r="C383" s="54"/>
    </row>
    <row r="384" spans="1:3" x14ac:dyDescent="0.2">
      <c r="A384" s="61"/>
      <c r="B384" s="54"/>
      <c r="C384" s="54"/>
    </row>
    <row r="385" spans="1:3" x14ac:dyDescent="0.2">
      <c r="A385" s="61"/>
      <c r="B385" s="54"/>
      <c r="C385" s="54"/>
    </row>
    <row r="386" spans="1:3" x14ac:dyDescent="0.2">
      <c r="A386" s="61"/>
      <c r="B386" s="54"/>
      <c r="C386" s="54"/>
    </row>
    <row r="387" spans="1:3" x14ac:dyDescent="0.2">
      <c r="A387" s="61"/>
      <c r="B387" s="54"/>
      <c r="C387" s="54"/>
    </row>
    <row r="388" spans="1:3" x14ac:dyDescent="0.2">
      <c r="A388" s="61"/>
      <c r="B388" s="54"/>
      <c r="C388" s="54"/>
    </row>
    <row r="389" spans="1:3" x14ac:dyDescent="0.2">
      <c r="A389" s="61"/>
      <c r="B389" s="54"/>
      <c r="C389" s="54"/>
    </row>
    <row r="390" spans="1:3" x14ac:dyDescent="0.2">
      <c r="A390" s="61"/>
      <c r="B390" s="54"/>
      <c r="C390" s="54"/>
    </row>
    <row r="391" spans="1:3" x14ac:dyDescent="0.2">
      <c r="A391" s="61"/>
      <c r="B391" s="54"/>
      <c r="C391" s="54"/>
    </row>
    <row r="392" spans="1:3" x14ac:dyDescent="0.2">
      <c r="A392" s="61"/>
      <c r="B392" s="54"/>
      <c r="C392" s="54"/>
    </row>
    <row r="393" spans="1:3" x14ac:dyDescent="0.2">
      <c r="A393" s="61"/>
      <c r="B393" s="54"/>
      <c r="C393" s="54"/>
    </row>
    <row r="394" spans="1:3" x14ac:dyDescent="0.2">
      <c r="A394" s="61"/>
      <c r="B394" s="54"/>
      <c r="C394" s="54"/>
    </row>
    <row r="395" spans="1:3" x14ac:dyDescent="0.2">
      <c r="A395" s="61"/>
      <c r="B395" s="54"/>
      <c r="C395" s="54"/>
    </row>
    <row r="396" spans="1:3" x14ac:dyDescent="0.2">
      <c r="A396" s="61"/>
      <c r="B396" s="54"/>
      <c r="C396" s="54"/>
    </row>
    <row r="397" spans="1:3" x14ac:dyDescent="0.2">
      <c r="A397" s="61"/>
      <c r="B397" s="54"/>
      <c r="C397" s="54"/>
    </row>
    <row r="398" spans="1:3" x14ac:dyDescent="0.2">
      <c r="A398" s="61"/>
      <c r="B398" s="54"/>
      <c r="C398" s="54"/>
    </row>
    <row r="399" spans="1:3" x14ac:dyDescent="0.2">
      <c r="A399" s="61"/>
      <c r="B399" s="54"/>
      <c r="C399" s="54"/>
    </row>
    <row r="400" spans="1:3" x14ac:dyDescent="0.2">
      <c r="A400" s="61"/>
      <c r="B400" s="54"/>
      <c r="C400" s="54"/>
    </row>
    <row r="401" spans="1:3" x14ac:dyDescent="0.2">
      <c r="A401" s="61"/>
      <c r="B401" s="54"/>
      <c r="C401" s="54"/>
    </row>
    <row r="402" spans="1:3" x14ac:dyDescent="0.2">
      <c r="A402" s="61"/>
      <c r="B402" s="54"/>
      <c r="C402" s="54"/>
    </row>
    <row r="403" spans="1:3" x14ac:dyDescent="0.2">
      <c r="A403" s="61"/>
      <c r="B403" s="54"/>
      <c r="C403" s="54"/>
    </row>
    <row r="404" spans="1:3" x14ac:dyDescent="0.2">
      <c r="A404" s="61"/>
      <c r="B404" s="54"/>
      <c r="C404" s="54"/>
    </row>
    <row r="405" spans="1:3" x14ac:dyDescent="0.2">
      <c r="A405" s="61"/>
      <c r="B405" s="54"/>
      <c r="C405" s="54"/>
    </row>
    <row r="406" spans="1:3" x14ac:dyDescent="0.2">
      <c r="A406" s="61"/>
      <c r="B406" s="54"/>
      <c r="C406" s="54"/>
    </row>
    <row r="407" spans="1:3" x14ac:dyDescent="0.2">
      <c r="A407" s="61"/>
      <c r="B407" s="54"/>
      <c r="C407" s="54"/>
    </row>
    <row r="408" spans="1:3" x14ac:dyDescent="0.2">
      <c r="A408" s="61"/>
      <c r="B408" s="54"/>
      <c r="C408" s="54"/>
    </row>
    <row r="409" spans="1:3" x14ac:dyDescent="0.2">
      <c r="A409" s="61"/>
      <c r="B409" s="54"/>
      <c r="C409" s="54"/>
    </row>
    <row r="410" spans="1:3" x14ac:dyDescent="0.2">
      <c r="A410" s="61"/>
      <c r="B410" s="54"/>
      <c r="C410" s="54"/>
    </row>
    <row r="411" spans="1:3" x14ac:dyDescent="0.2">
      <c r="A411" s="61"/>
      <c r="B411" s="54"/>
      <c r="C411" s="54"/>
    </row>
    <row r="412" spans="1:3" x14ac:dyDescent="0.2">
      <c r="A412" s="61"/>
      <c r="B412" s="54"/>
      <c r="C412" s="54"/>
    </row>
    <row r="413" spans="1:3" x14ac:dyDescent="0.2">
      <c r="A413" s="61"/>
      <c r="B413" s="54"/>
      <c r="C413" s="54"/>
    </row>
    <row r="414" spans="1:3" x14ac:dyDescent="0.2">
      <c r="A414" s="61"/>
      <c r="B414" s="54"/>
      <c r="C414" s="54"/>
    </row>
    <row r="415" spans="1:3" x14ac:dyDescent="0.2">
      <c r="A415" s="61"/>
      <c r="B415" s="54"/>
      <c r="C415" s="54"/>
    </row>
    <row r="416" spans="1:3" x14ac:dyDescent="0.2">
      <c r="A416" s="61"/>
      <c r="B416" s="54"/>
      <c r="C416" s="54"/>
    </row>
    <row r="417" spans="1:3" x14ac:dyDescent="0.2">
      <c r="A417" s="61"/>
      <c r="B417" s="54"/>
      <c r="C417" s="54"/>
    </row>
    <row r="418" spans="1:3" x14ac:dyDescent="0.2">
      <c r="A418" s="61"/>
      <c r="B418" s="54"/>
      <c r="C418" s="54"/>
    </row>
    <row r="419" spans="1:3" x14ac:dyDescent="0.2">
      <c r="A419" s="61"/>
      <c r="B419" s="54"/>
      <c r="C419" s="54"/>
    </row>
    <row r="420" spans="1:3" x14ac:dyDescent="0.2">
      <c r="A420" s="61"/>
      <c r="B420" s="54"/>
      <c r="C420" s="54"/>
    </row>
    <row r="421" spans="1:3" x14ac:dyDescent="0.2">
      <c r="A421" s="61"/>
      <c r="B421" s="54"/>
      <c r="C421" s="54"/>
    </row>
    <row r="422" spans="1:3" x14ac:dyDescent="0.2">
      <c r="A422" s="61"/>
      <c r="B422" s="54"/>
      <c r="C422" s="54"/>
    </row>
    <row r="423" spans="1:3" x14ac:dyDescent="0.2">
      <c r="A423" s="61"/>
      <c r="B423" s="54"/>
      <c r="C423" s="54"/>
    </row>
    <row r="424" spans="1:3" x14ac:dyDescent="0.2">
      <c r="A424" s="61"/>
      <c r="B424" s="54"/>
      <c r="C424" s="54"/>
    </row>
    <row r="425" spans="1:3" x14ac:dyDescent="0.2">
      <c r="A425" s="61"/>
      <c r="B425" s="54"/>
      <c r="C425" s="54"/>
    </row>
    <row r="426" spans="1:3" x14ac:dyDescent="0.2">
      <c r="A426" s="61"/>
      <c r="B426" s="54"/>
      <c r="C426" s="54"/>
    </row>
    <row r="427" spans="1:3" x14ac:dyDescent="0.2">
      <c r="A427" s="61"/>
      <c r="B427" s="54"/>
      <c r="C427" s="54"/>
    </row>
    <row r="428" spans="1:3" x14ac:dyDescent="0.2">
      <c r="A428" s="61"/>
      <c r="B428" s="54"/>
      <c r="C428" s="54"/>
    </row>
    <row r="429" spans="1:3" x14ac:dyDescent="0.2">
      <c r="A429" s="61"/>
      <c r="B429" s="54"/>
      <c r="C429" s="54"/>
    </row>
    <row r="430" spans="1:3" x14ac:dyDescent="0.2">
      <c r="A430" s="61"/>
      <c r="B430" s="54"/>
      <c r="C430" s="54"/>
    </row>
    <row r="431" spans="1:3" x14ac:dyDescent="0.2">
      <c r="A431" s="61"/>
      <c r="B431" s="54"/>
      <c r="C431" s="54"/>
    </row>
    <row r="432" spans="1:3" x14ac:dyDescent="0.2">
      <c r="A432" s="61"/>
      <c r="B432" s="54"/>
      <c r="C432" s="54"/>
    </row>
    <row r="433" spans="1:3" x14ac:dyDescent="0.2">
      <c r="A433" s="61"/>
      <c r="B433" s="54"/>
      <c r="C433" s="54"/>
    </row>
    <row r="434" spans="1:3" x14ac:dyDescent="0.2">
      <c r="A434" s="61"/>
      <c r="B434" s="54"/>
      <c r="C434" s="54"/>
    </row>
    <row r="435" spans="1:3" x14ac:dyDescent="0.2">
      <c r="A435" s="61"/>
      <c r="B435" s="54"/>
      <c r="C435" s="54"/>
    </row>
    <row r="436" spans="1:3" x14ac:dyDescent="0.2">
      <c r="A436" s="61"/>
      <c r="B436" s="54"/>
      <c r="C436" s="54"/>
    </row>
    <row r="437" spans="1:3" x14ac:dyDescent="0.2">
      <c r="A437" s="61"/>
      <c r="B437" s="54"/>
      <c r="C437" s="54"/>
    </row>
    <row r="438" spans="1:3" x14ac:dyDescent="0.2">
      <c r="A438" s="61"/>
      <c r="B438" s="54"/>
      <c r="C438" s="54"/>
    </row>
    <row r="439" spans="1:3" x14ac:dyDescent="0.2">
      <c r="A439" s="61"/>
      <c r="B439" s="54"/>
      <c r="C439" s="54"/>
    </row>
    <row r="440" spans="1:3" x14ac:dyDescent="0.2">
      <c r="A440" s="61"/>
      <c r="B440" s="54"/>
      <c r="C440" s="54"/>
    </row>
    <row r="441" spans="1:3" x14ac:dyDescent="0.2">
      <c r="A441" s="61"/>
      <c r="B441" s="54"/>
      <c r="C441" s="54"/>
    </row>
    <row r="442" spans="1:3" x14ac:dyDescent="0.2">
      <c r="A442" s="61"/>
      <c r="B442" s="54"/>
      <c r="C442" s="54"/>
    </row>
    <row r="443" spans="1:3" x14ac:dyDescent="0.2">
      <c r="A443" s="61"/>
      <c r="B443" s="54"/>
      <c r="C443" s="54"/>
    </row>
    <row r="444" spans="1:3" x14ac:dyDescent="0.2">
      <c r="A444" s="61"/>
      <c r="B444" s="54"/>
      <c r="C444" s="54"/>
    </row>
    <row r="445" spans="1:3" x14ac:dyDescent="0.2">
      <c r="A445" s="61"/>
      <c r="B445" s="54"/>
      <c r="C445" s="54"/>
    </row>
    <row r="446" spans="1:3" x14ac:dyDescent="0.2">
      <c r="A446" s="61"/>
      <c r="B446" s="54"/>
      <c r="C446" s="54"/>
    </row>
    <row r="447" spans="1:3" x14ac:dyDescent="0.2">
      <c r="A447" s="61"/>
      <c r="B447" s="54"/>
      <c r="C447" s="54"/>
    </row>
    <row r="448" spans="1:3" x14ac:dyDescent="0.2">
      <c r="A448" s="61"/>
      <c r="B448" s="54"/>
      <c r="C448" s="54"/>
    </row>
    <row r="449" spans="1:3" x14ac:dyDescent="0.2">
      <c r="A449" s="61"/>
      <c r="B449" s="54"/>
      <c r="C449" s="54"/>
    </row>
    <row r="450" spans="1:3" x14ac:dyDescent="0.2">
      <c r="A450" s="61"/>
      <c r="B450" s="54"/>
      <c r="C450" s="54"/>
    </row>
    <row r="451" spans="1:3" x14ac:dyDescent="0.2">
      <c r="A451" s="61"/>
      <c r="B451" s="54"/>
      <c r="C451" s="54"/>
    </row>
    <row r="452" spans="1:3" x14ac:dyDescent="0.2">
      <c r="A452" s="61"/>
      <c r="B452" s="54"/>
      <c r="C452" s="54"/>
    </row>
    <row r="453" spans="1:3" x14ac:dyDescent="0.2">
      <c r="A453" s="61"/>
      <c r="B453" s="54"/>
      <c r="C453" s="54"/>
    </row>
    <row r="454" spans="1:3" x14ac:dyDescent="0.2">
      <c r="A454" s="61"/>
      <c r="B454" s="54"/>
      <c r="C454" s="54"/>
    </row>
    <row r="455" spans="1:3" x14ac:dyDescent="0.2">
      <c r="A455" s="61"/>
      <c r="B455" s="54"/>
      <c r="C455" s="54"/>
    </row>
    <row r="456" spans="1:3" x14ac:dyDescent="0.2">
      <c r="A456" s="61"/>
      <c r="B456" s="54"/>
      <c r="C456" s="54"/>
    </row>
    <row r="457" spans="1:3" x14ac:dyDescent="0.2">
      <c r="A457" s="61"/>
      <c r="B457" s="54"/>
      <c r="C457" s="54"/>
    </row>
    <row r="458" spans="1:3" x14ac:dyDescent="0.2">
      <c r="A458" s="61"/>
      <c r="B458" s="54"/>
      <c r="C458" s="54"/>
    </row>
    <row r="459" spans="1:3" x14ac:dyDescent="0.2">
      <c r="A459" s="61"/>
      <c r="B459" s="54"/>
      <c r="C459" s="54"/>
    </row>
    <row r="460" spans="1:3" x14ac:dyDescent="0.2">
      <c r="A460" s="61"/>
      <c r="B460" s="54"/>
      <c r="C460" s="54"/>
    </row>
    <row r="461" spans="1:3" x14ac:dyDescent="0.2">
      <c r="A461" s="61"/>
      <c r="B461" s="54"/>
      <c r="C461" s="54"/>
    </row>
    <row r="462" spans="1:3" x14ac:dyDescent="0.2">
      <c r="A462" s="61"/>
      <c r="B462" s="54"/>
      <c r="C462" s="54"/>
    </row>
    <row r="463" spans="1:3" x14ac:dyDescent="0.2">
      <c r="A463" s="61"/>
      <c r="B463" s="54"/>
      <c r="C463" s="54"/>
    </row>
    <row r="464" spans="1:3" x14ac:dyDescent="0.2">
      <c r="A464" s="61"/>
      <c r="B464" s="54"/>
      <c r="C464" s="54"/>
    </row>
    <row r="465" spans="1:3" x14ac:dyDescent="0.2">
      <c r="A465" s="61"/>
      <c r="B465" s="54"/>
      <c r="C465" s="54"/>
    </row>
    <row r="466" spans="1:3" x14ac:dyDescent="0.2">
      <c r="A466" s="61"/>
      <c r="B466" s="54"/>
      <c r="C466" s="54"/>
    </row>
    <row r="467" spans="1:3" x14ac:dyDescent="0.2">
      <c r="A467" s="61"/>
      <c r="B467" s="54"/>
      <c r="C467" s="54"/>
    </row>
    <row r="468" spans="1:3" x14ac:dyDescent="0.2">
      <c r="A468" s="61"/>
      <c r="B468" s="54"/>
      <c r="C468" s="54"/>
    </row>
    <row r="469" spans="1:3" x14ac:dyDescent="0.2">
      <c r="A469" s="61"/>
      <c r="B469" s="54"/>
      <c r="C469" s="54"/>
    </row>
    <row r="470" spans="1:3" x14ac:dyDescent="0.2">
      <c r="A470" s="61"/>
      <c r="B470" s="54"/>
      <c r="C470" s="54"/>
    </row>
    <row r="471" spans="1:3" x14ac:dyDescent="0.2">
      <c r="A471" s="61"/>
      <c r="B471" s="54"/>
      <c r="C471" s="54"/>
    </row>
    <row r="472" spans="1:3" x14ac:dyDescent="0.2">
      <c r="A472" s="61"/>
      <c r="B472" s="54"/>
      <c r="C472" s="54"/>
    </row>
    <row r="473" spans="1:3" x14ac:dyDescent="0.2">
      <c r="A473" s="61"/>
      <c r="B473" s="54"/>
      <c r="C473" s="54"/>
    </row>
    <row r="474" spans="1:3" x14ac:dyDescent="0.2">
      <c r="A474" s="61"/>
      <c r="B474" s="54"/>
      <c r="C474" s="54"/>
    </row>
    <row r="475" spans="1:3" x14ac:dyDescent="0.2">
      <c r="A475" s="61"/>
      <c r="B475" s="54"/>
      <c r="C475" s="54"/>
    </row>
    <row r="476" spans="1:3" x14ac:dyDescent="0.2">
      <c r="A476" s="61"/>
      <c r="B476" s="54"/>
      <c r="C476" s="54"/>
    </row>
    <row r="477" spans="1:3" x14ac:dyDescent="0.2">
      <c r="A477" s="61"/>
      <c r="B477" s="54"/>
      <c r="C477" s="54"/>
    </row>
    <row r="478" spans="1:3" x14ac:dyDescent="0.2">
      <c r="A478" s="61"/>
      <c r="B478" s="54"/>
      <c r="C478" s="54"/>
    </row>
    <row r="479" spans="1:3" x14ac:dyDescent="0.2">
      <c r="A479" s="61"/>
      <c r="B479" s="54"/>
      <c r="C479" s="54"/>
    </row>
    <row r="480" spans="1:3" x14ac:dyDescent="0.2">
      <c r="A480" s="61"/>
      <c r="B480" s="54"/>
      <c r="C480" s="54"/>
    </row>
    <row r="481" spans="1:3" x14ac:dyDescent="0.2">
      <c r="A481" s="61"/>
      <c r="B481" s="54"/>
      <c r="C481" s="54"/>
    </row>
    <row r="482" spans="1:3" x14ac:dyDescent="0.2">
      <c r="A482" s="61"/>
      <c r="B482" s="54"/>
      <c r="C482" s="54"/>
    </row>
    <row r="483" spans="1:3" x14ac:dyDescent="0.2">
      <c r="A483" s="61"/>
      <c r="B483" s="54"/>
      <c r="C483" s="54"/>
    </row>
    <row r="484" spans="1:3" x14ac:dyDescent="0.2">
      <c r="A484" s="61"/>
      <c r="B484" s="54"/>
      <c r="C484" s="54"/>
    </row>
    <row r="485" spans="1:3" x14ac:dyDescent="0.2">
      <c r="A485" s="61"/>
      <c r="B485" s="54"/>
      <c r="C485" s="54"/>
    </row>
    <row r="486" spans="1:3" x14ac:dyDescent="0.2">
      <c r="A486" s="61"/>
      <c r="B486" s="54"/>
      <c r="C486" s="54"/>
    </row>
    <row r="487" spans="1:3" x14ac:dyDescent="0.2">
      <c r="A487" s="61"/>
      <c r="B487" s="54"/>
      <c r="C487" s="54"/>
    </row>
    <row r="488" spans="1:3" x14ac:dyDescent="0.2">
      <c r="A488" s="61"/>
      <c r="B488" s="54"/>
      <c r="C488" s="54"/>
    </row>
    <row r="489" spans="1:3" x14ac:dyDescent="0.2">
      <c r="A489" s="61"/>
      <c r="B489" s="54"/>
      <c r="C489" s="54"/>
    </row>
    <row r="490" spans="1:3" x14ac:dyDescent="0.2">
      <c r="A490" s="61"/>
      <c r="B490" s="54"/>
      <c r="C490" s="54"/>
    </row>
    <row r="491" spans="1:3" x14ac:dyDescent="0.2">
      <c r="A491" s="61"/>
      <c r="B491" s="54"/>
      <c r="C491" s="54"/>
    </row>
    <row r="492" spans="1:3" x14ac:dyDescent="0.2">
      <c r="A492" s="61"/>
      <c r="B492" s="54"/>
      <c r="C492" s="54"/>
    </row>
    <row r="493" spans="1:3" x14ac:dyDescent="0.2">
      <c r="A493" s="61"/>
      <c r="B493" s="54"/>
      <c r="C493" s="54"/>
    </row>
    <row r="494" spans="1:3" x14ac:dyDescent="0.2">
      <c r="A494" s="61"/>
      <c r="B494" s="54"/>
      <c r="C494" s="54"/>
    </row>
    <row r="495" spans="1:3" x14ac:dyDescent="0.2">
      <c r="A495" s="61"/>
      <c r="B495" s="54"/>
      <c r="C495" s="54"/>
    </row>
    <row r="496" spans="1:3" x14ac:dyDescent="0.2">
      <c r="A496" s="61"/>
      <c r="B496" s="54"/>
      <c r="C496" s="54"/>
    </row>
    <row r="497" spans="1:3" x14ac:dyDescent="0.2">
      <c r="A497" s="61"/>
      <c r="B497" s="54"/>
      <c r="C497" s="54"/>
    </row>
    <row r="498" spans="1:3" x14ac:dyDescent="0.2">
      <c r="A498" s="61"/>
      <c r="B498" s="54"/>
      <c r="C498" s="54"/>
    </row>
    <row r="499" spans="1:3" x14ac:dyDescent="0.2">
      <c r="A499" s="61"/>
      <c r="B499" s="54"/>
      <c r="C499" s="54"/>
    </row>
    <row r="500" spans="1:3" x14ac:dyDescent="0.2">
      <c r="A500" s="61"/>
      <c r="B500" s="54"/>
      <c r="C500" s="54"/>
    </row>
    <row r="501" spans="1:3" x14ac:dyDescent="0.2">
      <c r="A501" s="61"/>
      <c r="B501" s="54"/>
      <c r="C501" s="54"/>
    </row>
    <row r="502" spans="1:3" x14ac:dyDescent="0.2">
      <c r="A502" s="61"/>
      <c r="B502" s="54"/>
      <c r="C502" s="54"/>
    </row>
    <row r="503" spans="1:3" x14ac:dyDescent="0.2">
      <c r="A503" s="61"/>
      <c r="B503" s="54"/>
      <c r="C503" s="54"/>
    </row>
    <row r="504" spans="1:3" x14ac:dyDescent="0.2">
      <c r="A504" s="61"/>
      <c r="B504" s="54"/>
      <c r="C504" s="54"/>
    </row>
    <row r="505" spans="1:3" x14ac:dyDescent="0.2">
      <c r="A505" s="61"/>
      <c r="B505" s="54"/>
      <c r="C505" s="54"/>
    </row>
    <row r="506" spans="1:3" x14ac:dyDescent="0.2">
      <c r="A506" s="61"/>
      <c r="B506" s="54"/>
      <c r="C506" s="54"/>
    </row>
    <row r="507" spans="1:3" x14ac:dyDescent="0.2">
      <c r="A507" s="61"/>
      <c r="B507" s="54"/>
      <c r="C507" s="54"/>
    </row>
    <row r="508" spans="1:3" x14ac:dyDescent="0.2">
      <c r="A508" s="61"/>
      <c r="B508" s="54"/>
      <c r="C508" s="54"/>
    </row>
    <row r="509" spans="1:3" x14ac:dyDescent="0.2">
      <c r="A509" s="61"/>
      <c r="B509" s="54"/>
      <c r="C509" s="54"/>
    </row>
    <row r="510" spans="1:3" x14ac:dyDescent="0.2">
      <c r="A510" s="61"/>
      <c r="B510" s="54"/>
      <c r="C510" s="54"/>
    </row>
    <row r="511" spans="1:3" x14ac:dyDescent="0.2">
      <c r="A511" s="61"/>
      <c r="B511" s="54"/>
      <c r="C511" s="54"/>
    </row>
    <row r="512" spans="1:3" x14ac:dyDescent="0.2">
      <c r="A512" s="61"/>
      <c r="B512" s="54"/>
      <c r="C512" s="54"/>
    </row>
    <row r="513" spans="1:3" x14ac:dyDescent="0.2">
      <c r="A513" s="61"/>
      <c r="B513" s="54"/>
      <c r="C513" s="54"/>
    </row>
    <row r="514" spans="1:3" x14ac:dyDescent="0.2">
      <c r="A514" s="61"/>
      <c r="B514" s="54"/>
      <c r="C514" s="54"/>
    </row>
    <row r="515" spans="1:3" x14ac:dyDescent="0.2">
      <c r="A515" s="61"/>
      <c r="B515" s="54"/>
      <c r="C515" s="54"/>
    </row>
    <row r="516" spans="1:3" x14ac:dyDescent="0.2">
      <c r="A516" s="61"/>
      <c r="B516" s="54"/>
      <c r="C516" s="54"/>
    </row>
    <row r="517" spans="1:3" x14ac:dyDescent="0.2">
      <c r="A517" s="61"/>
      <c r="B517" s="54"/>
      <c r="C517" s="54"/>
    </row>
    <row r="518" spans="1:3" x14ac:dyDescent="0.2">
      <c r="A518" s="61"/>
      <c r="B518" s="54"/>
      <c r="C518" s="54"/>
    </row>
    <row r="519" spans="1:3" x14ac:dyDescent="0.2">
      <c r="A519" s="61"/>
      <c r="B519" s="54"/>
      <c r="C519" s="54"/>
    </row>
    <row r="520" spans="1:3" x14ac:dyDescent="0.2">
      <c r="A520" s="61"/>
      <c r="B520" s="54"/>
      <c r="C520" s="54"/>
    </row>
    <row r="521" spans="1:3" x14ac:dyDescent="0.2">
      <c r="A521" s="61"/>
      <c r="B521" s="54"/>
      <c r="C521" s="54"/>
    </row>
    <row r="522" spans="1:3" x14ac:dyDescent="0.2">
      <c r="A522" s="61"/>
      <c r="B522" s="54"/>
      <c r="C522" s="54"/>
    </row>
    <row r="523" spans="1:3" x14ac:dyDescent="0.2">
      <c r="A523" s="61"/>
      <c r="B523" s="54"/>
      <c r="C523" s="54"/>
    </row>
    <row r="524" spans="1:3" x14ac:dyDescent="0.2">
      <c r="A524" s="61"/>
      <c r="B524" s="54"/>
      <c r="C524" s="54"/>
    </row>
    <row r="525" spans="1:3" x14ac:dyDescent="0.2">
      <c r="A525" s="61"/>
      <c r="B525" s="54"/>
      <c r="C525" s="54"/>
    </row>
    <row r="526" spans="1:3" x14ac:dyDescent="0.2">
      <c r="A526" s="61"/>
      <c r="B526" s="54"/>
      <c r="C526" s="54"/>
    </row>
    <row r="527" spans="1:3" x14ac:dyDescent="0.2">
      <c r="A527" s="61"/>
      <c r="B527" s="54"/>
      <c r="C527" s="54"/>
    </row>
    <row r="528" spans="1:3" x14ac:dyDescent="0.2">
      <c r="A528" s="61"/>
      <c r="B528" s="54"/>
      <c r="C528" s="54"/>
    </row>
    <row r="529" spans="1:3" x14ac:dyDescent="0.2">
      <c r="A529" s="61"/>
      <c r="B529" s="54"/>
      <c r="C529" s="54"/>
    </row>
    <row r="530" spans="1:3" x14ac:dyDescent="0.2">
      <c r="A530" s="61"/>
      <c r="B530" s="54"/>
      <c r="C530" s="54"/>
    </row>
    <row r="531" spans="1:3" x14ac:dyDescent="0.2">
      <c r="A531" s="61"/>
      <c r="B531" s="54"/>
      <c r="C531" s="54"/>
    </row>
    <row r="532" spans="1:3" x14ac:dyDescent="0.2">
      <c r="A532" s="61"/>
      <c r="B532" s="54"/>
      <c r="C532" s="54"/>
    </row>
    <row r="533" spans="1:3" x14ac:dyDescent="0.2">
      <c r="A533" s="61"/>
      <c r="B533" s="54"/>
      <c r="C533" s="54"/>
    </row>
    <row r="534" spans="1:3" x14ac:dyDescent="0.2">
      <c r="A534" s="61"/>
      <c r="B534" s="54"/>
      <c r="C534" s="54"/>
    </row>
    <row r="535" spans="1:3" x14ac:dyDescent="0.2">
      <c r="A535" s="61"/>
      <c r="B535" s="54"/>
      <c r="C535" s="54"/>
    </row>
    <row r="536" spans="1:3" x14ac:dyDescent="0.2">
      <c r="A536" s="61"/>
      <c r="B536" s="54"/>
      <c r="C536" s="54"/>
    </row>
    <row r="537" spans="1:3" x14ac:dyDescent="0.2">
      <c r="A537" s="61"/>
      <c r="B537" s="54"/>
      <c r="C537" s="54"/>
    </row>
    <row r="538" spans="1:3" x14ac:dyDescent="0.2">
      <c r="A538" s="61"/>
      <c r="B538" s="54"/>
      <c r="C538" s="54"/>
    </row>
    <row r="539" spans="1:3" x14ac:dyDescent="0.2">
      <c r="A539" s="61"/>
      <c r="B539" s="54"/>
      <c r="C539" s="54"/>
    </row>
    <row r="540" spans="1:3" x14ac:dyDescent="0.2">
      <c r="A540" s="61"/>
      <c r="B540" s="54"/>
      <c r="C540" s="54"/>
    </row>
    <row r="541" spans="1:3" x14ac:dyDescent="0.2">
      <c r="A541" s="61"/>
      <c r="B541" s="54"/>
      <c r="C541" s="54"/>
    </row>
    <row r="542" spans="1:3" x14ac:dyDescent="0.2">
      <c r="A542" s="61"/>
      <c r="B542" s="54"/>
      <c r="C542" s="54"/>
    </row>
    <row r="543" spans="1:3" x14ac:dyDescent="0.2">
      <c r="A543" s="61"/>
      <c r="B543" s="54"/>
      <c r="C543" s="54"/>
    </row>
    <row r="544" spans="1:3" x14ac:dyDescent="0.2">
      <c r="A544" s="61"/>
      <c r="B544" s="54"/>
      <c r="C544" s="54"/>
    </row>
    <row r="545" spans="1:3" x14ac:dyDescent="0.2">
      <c r="A545" s="61"/>
      <c r="B545" s="54"/>
      <c r="C545" s="54"/>
    </row>
    <row r="546" spans="1:3" x14ac:dyDescent="0.2">
      <c r="A546" s="61"/>
      <c r="B546" s="54"/>
      <c r="C546" s="54"/>
    </row>
    <row r="547" spans="1:3" x14ac:dyDescent="0.2">
      <c r="A547" s="61"/>
      <c r="B547" s="54"/>
      <c r="C547" s="54"/>
    </row>
    <row r="548" spans="1:3" x14ac:dyDescent="0.2">
      <c r="A548" s="61"/>
      <c r="B548" s="54"/>
      <c r="C548" s="54"/>
    </row>
    <row r="549" spans="1:3" x14ac:dyDescent="0.2">
      <c r="A549" s="61"/>
      <c r="B549" s="54"/>
      <c r="C549" s="54"/>
    </row>
    <row r="550" spans="1:3" x14ac:dyDescent="0.2">
      <c r="A550" s="61"/>
      <c r="B550" s="54"/>
      <c r="C550" s="54"/>
    </row>
    <row r="551" spans="1:3" x14ac:dyDescent="0.2">
      <c r="A551" s="61"/>
      <c r="B551" s="54"/>
      <c r="C551" s="54"/>
    </row>
    <row r="552" spans="1:3" x14ac:dyDescent="0.2">
      <c r="A552" s="61"/>
      <c r="B552" s="54"/>
      <c r="C552" s="54"/>
    </row>
    <row r="553" spans="1:3" x14ac:dyDescent="0.2">
      <c r="A553" s="61"/>
      <c r="B553" s="54"/>
      <c r="C553" s="54"/>
    </row>
    <row r="554" spans="1:3" x14ac:dyDescent="0.2">
      <c r="A554" s="61"/>
      <c r="B554" s="54"/>
      <c r="C554" s="54"/>
    </row>
    <row r="555" spans="1:3" x14ac:dyDescent="0.2">
      <c r="A555" s="61"/>
      <c r="B555" s="54"/>
      <c r="C555" s="54"/>
    </row>
    <row r="556" spans="1:3" x14ac:dyDescent="0.2">
      <c r="A556" s="61"/>
      <c r="B556" s="54"/>
      <c r="C556" s="54"/>
    </row>
    <row r="557" spans="1:3" x14ac:dyDescent="0.2">
      <c r="A557" s="61"/>
      <c r="B557" s="54"/>
      <c r="C557" s="54"/>
    </row>
    <row r="558" spans="1:3" x14ac:dyDescent="0.2">
      <c r="A558" s="61"/>
      <c r="B558" s="54"/>
      <c r="C558" s="54"/>
    </row>
    <row r="559" spans="1:3" x14ac:dyDescent="0.2">
      <c r="A559" s="61"/>
      <c r="B559" s="54"/>
      <c r="C559" s="54"/>
    </row>
    <row r="560" spans="1:3" x14ac:dyDescent="0.2">
      <c r="A560" s="61"/>
      <c r="B560" s="54"/>
      <c r="C560" s="54"/>
    </row>
    <row r="561" spans="1:3" x14ac:dyDescent="0.2">
      <c r="A561" s="61"/>
      <c r="B561" s="54"/>
      <c r="C561" s="54"/>
    </row>
    <row r="562" spans="1:3" x14ac:dyDescent="0.2">
      <c r="A562" s="61"/>
      <c r="B562" s="54"/>
      <c r="C562" s="54"/>
    </row>
    <row r="563" spans="1:3" x14ac:dyDescent="0.2">
      <c r="A563" s="61"/>
      <c r="B563" s="54"/>
      <c r="C563" s="54"/>
    </row>
    <row r="564" spans="1:3" x14ac:dyDescent="0.2">
      <c r="A564" s="61"/>
      <c r="B564" s="54"/>
      <c r="C564" s="54"/>
    </row>
    <row r="565" spans="1:3" x14ac:dyDescent="0.2">
      <c r="A565" s="61"/>
      <c r="B565" s="54"/>
      <c r="C565" s="54"/>
    </row>
    <row r="566" spans="1:3" x14ac:dyDescent="0.2">
      <c r="A566" s="61"/>
      <c r="B566" s="54"/>
      <c r="C566" s="54"/>
    </row>
    <row r="567" spans="1:3" x14ac:dyDescent="0.2">
      <c r="A567" s="61"/>
      <c r="B567" s="54"/>
      <c r="C567" s="54"/>
    </row>
    <row r="568" spans="1:3" x14ac:dyDescent="0.2">
      <c r="A568" s="61"/>
      <c r="B568" s="54"/>
      <c r="C568" s="54"/>
    </row>
    <row r="569" spans="1:3" x14ac:dyDescent="0.2">
      <c r="A569" s="61"/>
      <c r="B569" s="54"/>
      <c r="C569" s="54"/>
    </row>
    <row r="570" spans="1:3" x14ac:dyDescent="0.2">
      <c r="A570" s="61"/>
      <c r="B570" s="54"/>
      <c r="C570" s="54"/>
    </row>
    <row r="571" spans="1:3" x14ac:dyDescent="0.2">
      <c r="A571" s="61"/>
      <c r="B571" s="54"/>
      <c r="C571" s="54"/>
    </row>
    <row r="572" spans="1:3" x14ac:dyDescent="0.2">
      <c r="A572" s="61"/>
      <c r="B572" s="54"/>
      <c r="C572" s="54"/>
    </row>
    <row r="573" spans="1:3" x14ac:dyDescent="0.2">
      <c r="A573" s="61"/>
      <c r="B573" s="54"/>
      <c r="C573" s="54"/>
    </row>
    <row r="574" spans="1:3" x14ac:dyDescent="0.2">
      <c r="A574" s="61"/>
      <c r="B574" s="54"/>
      <c r="C574" s="54"/>
    </row>
    <row r="575" spans="1:3" x14ac:dyDescent="0.2">
      <c r="A575" s="61"/>
      <c r="B575" s="54"/>
      <c r="C575" s="54"/>
    </row>
    <row r="576" spans="1:3" x14ac:dyDescent="0.2">
      <c r="A576" s="61"/>
      <c r="B576" s="54"/>
      <c r="C576" s="54"/>
    </row>
    <row r="577" spans="1:3" x14ac:dyDescent="0.2">
      <c r="A577" s="61"/>
      <c r="B577" s="54"/>
      <c r="C577" s="54"/>
    </row>
    <row r="578" spans="1:3" x14ac:dyDescent="0.2">
      <c r="A578" s="61"/>
      <c r="B578" s="54"/>
      <c r="C578" s="54"/>
    </row>
    <row r="579" spans="1:3" x14ac:dyDescent="0.2">
      <c r="A579" s="61"/>
      <c r="B579" s="54"/>
      <c r="C579" s="54"/>
    </row>
    <row r="580" spans="1:3" x14ac:dyDescent="0.2">
      <c r="A580" s="61"/>
      <c r="B580" s="54"/>
      <c r="C580" s="54"/>
    </row>
    <row r="581" spans="1:3" x14ac:dyDescent="0.2">
      <c r="A581" s="61"/>
      <c r="B581" s="54"/>
      <c r="C581" s="54"/>
    </row>
    <row r="582" spans="1:3" x14ac:dyDescent="0.2">
      <c r="A582" s="61"/>
      <c r="B582" s="54"/>
      <c r="C582" s="54"/>
    </row>
    <row r="583" spans="1:3" x14ac:dyDescent="0.2">
      <c r="A583" s="61"/>
      <c r="B583" s="54"/>
      <c r="C583" s="54"/>
    </row>
    <row r="584" spans="1:3" x14ac:dyDescent="0.2">
      <c r="A584" s="61"/>
      <c r="B584" s="54"/>
      <c r="C584" s="54"/>
    </row>
    <row r="585" spans="1:3" x14ac:dyDescent="0.2">
      <c r="A585" s="61"/>
      <c r="B585" s="54"/>
      <c r="C585" s="54"/>
    </row>
    <row r="586" spans="1:3" x14ac:dyDescent="0.2">
      <c r="A586" s="61"/>
      <c r="B586" s="54"/>
      <c r="C586" s="54"/>
    </row>
    <row r="587" spans="1:3" x14ac:dyDescent="0.2">
      <c r="A587" s="61"/>
      <c r="B587" s="54"/>
      <c r="C587" s="54"/>
    </row>
    <row r="588" spans="1:3" x14ac:dyDescent="0.2">
      <c r="A588" s="61"/>
      <c r="B588" s="54"/>
      <c r="C588" s="54"/>
    </row>
    <row r="589" spans="1:3" x14ac:dyDescent="0.2">
      <c r="A589" s="61"/>
      <c r="B589" s="54"/>
      <c r="C589" s="54"/>
    </row>
    <row r="590" spans="1:3" x14ac:dyDescent="0.2">
      <c r="A590" s="61"/>
      <c r="B590" s="54"/>
      <c r="C590" s="54"/>
    </row>
    <row r="591" spans="1:3" x14ac:dyDescent="0.2">
      <c r="A591" s="61"/>
      <c r="B591" s="54"/>
      <c r="C591" s="54"/>
    </row>
    <row r="592" spans="1:3" x14ac:dyDescent="0.2">
      <c r="A592" s="61"/>
      <c r="B592" s="54"/>
      <c r="C592" s="54"/>
    </row>
    <row r="593" spans="1:3" x14ac:dyDescent="0.2">
      <c r="A593" s="61"/>
      <c r="B593" s="54"/>
      <c r="C593" s="54"/>
    </row>
    <row r="594" spans="1:3" x14ac:dyDescent="0.2">
      <c r="A594" s="61"/>
      <c r="B594" s="54"/>
      <c r="C594" s="54"/>
    </row>
    <row r="595" spans="1:3" x14ac:dyDescent="0.2">
      <c r="A595" s="61"/>
      <c r="B595" s="54"/>
      <c r="C595" s="54"/>
    </row>
    <row r="596" spans="1:3" x14ac:dyDescent="0.2">
      <c r="A596" s="61"/>
      <c r="B596" s="54"/>
      <c r="C596" s="54"/>
    </row>
    <row r="597" spans="1:3" x14ac:dyDescent="0.2">
      <c r="A597" s="61"/>
      <c r="B597" s="54"/>
      <c r="C597" s="54"/>
    </row>
    <row r="598" spans="1:3" x14ac:dyDescent="0.2">
      <c r="A598" s="61"/>
      <c r="B598" s="54"/>
      <c r="C598" s="54"/>
    </row>
    <row r="599" spans="1:3" x14ac:dyDescent="0.2">
      <c r="A599" s="61"/>
      <c r="B599" s="54"/>
      <c r="C599" s="54"/>
    </row>
    <row r="600" spans="1:3" x14ac:dyDescent="0.2">
      <c r="A600" s="61"/>
      <c r="B600" s="54"/>
      <c r="C600" s="54"/>
    </row>
    <row r="601" spans="1:3" x14ac:dyDescent="0.2">
      <c r="A601" s="61"/>
      <c r="B601" s="54"/>
      <c r="C601" s="54"/>
    </row>
    <row r="602" spans="1:3" x14ac:dyDescent="0.2">
      <c r="A602" s="61"/>
      <c r="B602" s="54"/>
      <c r="C602" s="54"/>
    </row>
    <row r="603" spans="1:3" x14ac:dyDescent="0.2">
      <c r="A603" s="61"/>
      <c r="B603" s="54"/>
      <c r="C603" s="54"/>
    </row>
    <row r="604" spans="1:3" x14ac:dyDescent="0.2">
      <c r="A604" s="61"/>
      <c r="B604" s="54"/>
      <c r="C604" s="54"/>
    </row>
    <row r="605" spans="1:3" x14ac:dyDescent="0.2">
      <c r="A605" s="61"/>
      <c r="B605" s="54"/>
      <c r="C605" s="54"/>
    </row>
    <row r="606" spans="1:3" x14ac:dyDescent="0.2">
      <c r="A606" s="61"/>
      <c r="B606" s="54"/>
      <c r="C606" s="54"/>
    </row>
    <row r="607" spans="1:3" x14ac:dyDescent="0.2">
      <c r="A607" s="61"/>
      <c r="B607" s="54"/>
      <c r="C607" s="54"/>
    </row>
    <row r="608" spans="1:3" x14ac:dyDescent="0.2">
      <c r="A608" s="61"/>
      <c r="B608" s="54"/>
      <c r="C608" s="54"/>
    </row>
    <row r="609" spans="1:3" x14ac:dyDescent="0.2">
      <c r="A609" s="61"/>
      <c r="B609" s="54"/>
      <c r="C609" s="54"/>
    </row>
    <row r="610" spans="1:3" x14ac:dyDescent="0.2">
      <c r="A610" s="61"/>
      <c r="B610" s="54"/>
      <c r="C610" s="54"/>
    </row>
    <row r="611" spans="1:3" x14ac:dyDescent="0.2">
      <c r="A611" s="61"/>
      <c r="B611" s="54"/>
      <c r="C611" s="54"/>
    </row>
    <row r="612" spans="1:3" x14ac:dyDescent="0.2">
      <c r="A612" s="61"/>
      <c r="B612" s="54"/>
      <c r="C612" s="54"/>
    </row>
    <row r="613" spans="1:3" x14ac:dyDescent="0.2">
      <c r="A613" s="61"/>
      <c r="B613" s="54"/>
      <c r="C613" s="54"/>
    </row>
    <row r="614" spans="1:3" x14ac:dyDescent="0.2">
      <c r="A614" s="61"/>
      <c r="B614" s="54"/>
      <c r="C614" s="54"/>
    </row>
    <row r="615" spans="1:3" x14ac:dyDescent="0.2">
      <c r="A615" s="61"/>
      <c r="B615" s="54"/>
      <c r="C615" s="54"/>
    </row>
    <row r="616" spans="1:3" x14ac:dyDescent="0.2">
      <c r="A616" s="61"/>
      <c r="B616" s="54"/>
      <c r="C616" s="54"/>
    </row>
    <row r="617" spans="1:3" x14ac:dyDescent="0.2">
      <c r="A617" s="61"/>
      <c r="B617" s="54"/>
      <c r="C617" s="54"/>
    </row>
    <row r="618" spans="1:3" x14ac:dyDescent="0.2">
      <c r="A618" s="61"/>
      <c r="B618" s="54"/>
      <c r="C618" s="54"/>
    </row>
    <row r="619" spans="1:3" x14ac:dyDescent="0.2">
      <c r="A619" s="61"/>
      <c r="B619" s="54"/>
      <c r="C619" s="54"/>
    </row>
    <row r="620" spans="1:3" x14ac:dyDescent="0.2">
      <c r="A620" s="61"/>
      <c r="B620" s="54"/>
      <c r="C620" s="54"/>
    </row>
    <row r="621" spans="1:3" x14ac:dyDescent="0.2">
      <c r="A621" s="61"/>
      <c r="B621" s="54"/>
      <c r="C621" s="54"/>
    </row>
    <row r="622" spans="1:3" x14ac:dyDescent="0.2">
      <c r="A622" s="61"/>
      <c r="B622" s="54"/>
      <c r="C622" s="54"/>
    </row>
    <row r="623" spans="1:3" x14ac:dyDescent="0.2">
      <c r="A623" s="61"/>
      <c r="B623" s="54"/>
      <c r="C623" s="54"/>
    </row>
    <row r="624" spans="1:3" x14ac:dyDescent="0.2">
      <c r="A624" s="61"/>
      <c r="B624" s="54"/>
      <c r="C624" s="54"/>
    </row>
    <row r="625" spans="1:3" x14ac:dyDescent="0.2">
      <c r="A625" s="61"/>
      <c r="B625" s="54"/>
      <c r="C625" s="54"/>
    </row>
    <row r="626" spans="1:3" x14ac:dyDescent="0.2">
      <c r="A626" s="61"/>
      <c r="B626" s="54"/>
      <c r="C626" s="54"/>
    </row>
    <row r="627" spans="1:3" x14ac:dyDescent="0.2">
      <c r="A627" s="61"/>
      <c r="B627" s="54"/>
      <c r="C627" s="54"/>
    </row>
    <row r="628" spans="1:3" x14ac:dyDescent="0.2">
      <c r="A628" s="61"/>
      <c r="B628" s="54"/>
      <c r="C628" s="54"/>
    </row>
    <row r="629" spans="1:3" x14ac:dyDescent="0.2">
      <c r="A629" s="61"/>
      <c r="B629" s="54"/>
      <c r="C629" s="54"/>
    </row>
    <row r="630" spans="1:3" x14ac:dyDescent="0.2">
      <c r="A630" s="61"/>
      <c r="B630" s="54"/>
      <c r="C630" s="54"/>
    </row>
    <row r="631" spans="1:3" x14ac:dyDescent="0.2">
      <c r="A631" s="61"/>
      <c r="B631" s="54"/>
      <c r="C631" s="54"/>
    </row>
    <row r="632" spans="1:3" x14ac:dyDescent="0.2">
      <c r="A632" s="61"/>
      <c r="B632" s="54"/>
      <c r="C632" s="54"/>
    </row>
    <row r="633" spans="1:3" x14ac:dyDescent="0.2">
      <c r="A633" s="61"/>
      <c r="B633" s="54"/>
      <c r="C633" s="54"/>
    </row>
    <row r="634" spans="1:3" x14ac:dyDescent="0.2">
      <c r="A634" s="61"/>
      <c r="B634" s="54"/>
      <c r="C634" s="54"/>
    </row>
    <row r="635" spans="1:3" x14ac:dyDescent="0.2">
      <c r="A635" s="61"/>
      <c r="B635" s="54"/>
      <c r="C635" s="54"/>
    </row>
    <row r="636" spans="1:3" x14ac:dyDescent="0.2">
      <c r="A636" s="61"/>
      <c r="B636" s="54"/>
      <c r="C636" s="54"/>
    </row>
    <row r="637" spans="1:3" x14ac:dyDescent="0.2">
      <c r="A637" s="61"/>
      <c r="B637" s="54"/>
      <c r="C637" s="54"/>
    </row>
    <row r="638" spans="1:3" x14ac:dyDescent="0.2">
      <c r="A638" s="61"/>
      <c r="B638" s="54"/>
      <c r="C638" s="54"/>
    </row>
    <row r="639" spans="1:3" x14ac:dyDescent="0.2">
      <c r="A639" s="61"/>
      <c r="B639" s="54"/>
      <c r="C639" s="54"/>
    </row>
    <row r="640" spans="1:3" x14ac:dyDescent="0.2">
      <c r="A640" s="61"/>
      <c r="B640" s="54"/>
      <c r="C640" s="54"/>
    </row>
    <row r="641" spans="1:3" x14ac:dyDescent="0.2">
      <c r="A641" s="61"/>
      <c r="B641" s="54"/>
      <c r="C641" s="54"/>
    </row>
    <row r="642" spans="1:3" x14ac:dyDescent="0.2">
      <c r="A642" s="61"/>
      <c r="B642" s="54"/>
      <c r="C642" s="54"/>
    </row>
    <row r="643" spans="1:3" x14ac:dyDescent="0.2">
      <c r="A643" s="61"/>
      <c r="B643" s="54"/>
      <c r="C643" s="54"/>
    </row>
    <row r="644" spans="1:3" x14ac:dyDescent="0.2">
      <c r="A644" s="61"/>
      <c r="B644" s="54"/>
      <c r="C644" s="54"/>
    </row>
    <row r="645" spans="1:3" x14ac:dyDescent="0.2">
      <c r="A645" s="61"/>
      <c r="B645" s="54"/>
      <c r="C645" s="54"/>
    </row>
    <row r="646" spans="1:3" x14ac:dyDescent="0.2">
      <c r="A646" s="61"/>
      <c r="B646" s="54"/>
      <c r="C646" s="54"/>
    </row>
    <row r="647" spans="1:3" x14ac:dyDescent="0.2">
      <c r="A647" s="61"/>
      <c r="B647" s="54"/>
      <c r="C647" s="54"/>
    </row>
    <row r="648" spans="1:3" x14ac:dyDescent="0.2">
      <c r="A648" s="61"/>
      <c r="B648" s="54"/>
      <c r="C648" s="54"/>
    </row>
    <row r="649" spans="1:3" x14ac:dyDescent="0.2">
      <c r="A649" s="61"/>
      <c r="B649" s="54"/>
      <c r="C649" s="54"/>
    </row>
    <row r="650" spans="1:3" x14ac:dyDescent="0.2">
      <c r="A650" s="61"/>
      <c r="B650" s="54"/>
      <c r="C650" s="54"/>
    </row>
    <row r="651" spans="1:3" x14ac:dyDescent="0.2">
      <c r="A651" s="61"/>
      <c r="B651" s="54"/>
      <c r="C651" s="54"/>
    </row>
    <row r="652" spans="1:3" x14ac:dyDescent="0.2">
      <c r="A652" s="61"/>
      <c r="B652" s="54"/>
      <c r="C652" s="54"/>
    </row>
    <row r="653" spans="1:3" x14ac:dyDescent="0.2">
      <c r="A653" s="61"/>
      <c r="B653" s="54"/>
      <c r="C653" s="54"/>
    </row>
    <row r="654" spans="1:3" x14ac:dyDescent="0.2">
      <c r="A654" s="61"/>
      <c r="B654" s="54"/>
      <c r="C654" s="54"/>
    </row>
    <row r="655" spans="1:3" x14ac:dyDescent="0.2">
      <c r="A655" s="61"/>
      <c r="B655" s="54"/>
      <c r="C655" s="54"/>
    </row>
    <row r="656" spans="1:3" x14ac:dyDescent="0.2">
      <c r="A656" s="61"/>
      <c r="B656" s="54"/>
      <c r="C656" s="54"/>
    </row>
    <row r="657" spans="1:3" x14ac:dyDescent="0.2">
      <c r="A657" s="61"/>
      <c r="B657" s="54"/>
      <c r="C657" s="54"/>
    </row>
    <row r="658" spans="1:3" x14ac:dyDescent="0.2">
      <c r="A658" s="61"/>
      <c r="B658" s="54"/>
      <c r="C658" s="54"/>
    </row>
    <row r="659" spans="1:3" x14ac:dyDescent="0.2">
      <c r="A659" s="61"/>
      <c r="B659" s="54"/>
      <c r="C659" s="54"/>
    </row>
    <row r="660" spans="1:3" x14ac:dyDescent="0.2">
      <c r="A660" s="61"/>
      <c r="B660" s="54"/>
      <c r="C660" s="54"/>
    </row>
    <row r="661" spans="1:3" x14ac:dyDescent="0.2">
      <c r="A661" s="61"/>
      <c r="B661" s="54"/>
      <c r="C661" s="54"/>
    </row>
    <row r="662" spans="1:3" x14ac:dyDescent="0.2">
      <c r="A662" s="61"/>
      <c r="B662" s="54"/>
      <c r="C662" s="54"/>
    </row>
    <row r="663" spans="1:3" x14ac:dyDescent="0.2">
      <c r="A663" s="61"/>
      <c r="B663" s="54"/>
      <c r="C663" s="54"/>
    </row>
    <row r="664" spans="1:3" x14ac:dyDescent="0.2">
      <c r="A664" s="61"/>
      <c r="B664" s="54"/>
      <c r="C664" s="54"/>
    </row>
    <row r="665" spans="1:3" x14ac:dyDescent="0.2">
      <c r="A665" s="61"/>
      <c r="B665" s="54"/>
      <c r="C665" s="54"/>
    </row>
    <row r="666" spans="1:3" x14ac:dyDescent="0.2">
      <c r="A666" s="61"/>
      <c r="B666" s="54"/>
      <c r="C666" s="54"/>
    </row>
    <row r="667" spans="1:3" x14ac:dyDescent="0.2">
      <c r="A667" s="61"/>
      <c r="B667" s="54"/>
      <c r="C667" s="54"/>
    </row>
    <row r="668" spans="1:3" x14ac:dyDescent="0.2">
      <c r="A668" s="61"/>
      <c r="B668" s="54"/>
      <c r="C668" s="54"/>
    </row>
    <row r="669" spans="1:3" x14ac:dyDescent="0.2">
      <c r="A669" s="61"/>
      <c r="B669" s="54"/>
      <c r="C669" s="54"/>
    </row>
    <row r="670" spans="1:3" x14ac:dyDescent="0.2">
      <c r="A670" s="61"/>
      <c r="B670" s="54"/>
      <c r="C670" s="54"/>
    </row>
    <row r="671" spans="1:3" x14ac:dyDescent="0.2">
      <c r="A671" s="61"/>
      <c r="B671" s="54"/>
      <c r="C671" s="54"/>
    </row>
    <row r="672" spans="1:3" x14ac:dyDescent="0.2">
      <c r="A672" s="61"/>
      <c r="B672" s="54"/>
      <c r="C672" s="54"/>
    </row>
    <row r="673" spans="1:3" x14ac:dyDescent="0.2">
      <c r="A673" s="61"/>
      <c r="B673" s="54"/>
      <c r="C673" s="54"/>
    </row>
    <row r="674" spans="1:3" x14ac:dyDescent="0.2">
      <c r="A674" s="61"/>
      <c r="B674" s="54"/>
      <c r="C674" s="54"/>
    </row>
    <row r="675" spans="1:3" x14ac:dyDescent="0.2">
      <c r="A675" s="61"/>
      <c r="B675" s="54"/>
      <c r="C675" s="54"/>
    </row>
    <row r="676" spans="1:3" x14ac:dyDescent="0.2">
      <c r="A676" s="61"/>
      <c r="B676" s="54"/>
      <c r="C676" s="54"/>
    </row>
    <row r="677" spans="1:3" x14ac:dyDescent="0.2">
      <c r="A677" s="61"/>
      <c r="B677" s="54"/>
      <c r="C677" s="54"/>
    </row>
    <row r="678" spans="1:3" x14ac:dyDescent="0.2">
      <c r="A678" s="61"/>
      <c r="B678" s="54"/>
      <c r="C678" s="54"/>
    </row>
    <row r="679" spans="1:3" x14ac:dyDescent="0.2">
      <c r="A679" s="61"/>
      <c r="B679" s="54"/>
      <c r="C679" s="54"/>
    </row>
    <row r="680" spans="1:3" x14ac:dyDescent="0.2">
      <c r="A680" s="61"/>
      <c r="B680" s="54"/>
      <c r="C680" s="54"/>
    </row>
    <row r="681" spans="1:3" x14ac:dyDescent="0.2">
      <c r="A681" s="61"/>
      <c r="B681" s="54"/>
      <c r="C681" s="54"/>
    </row>
    <row r="682" spans="1:3" x14ac:dyDescent="0.2">
      <c r="A682" s="61"/>
      <c r="B682" s="54"/>
      <c r="C682" s="54"/>
    </row>
    <row r="683" spans="1:3" x14ac:dyDescent="0.2">
      <c r="A683" s="61"/>
      <c r="B683" s="54"/>
      <c r="C683" s="54"/>
    </row>
    <row r="684" spans="1:3" x14ac:dyDescent="0.2">
      <c r="A684" s="61"/>
      <c r="B684" s="54"/>
      <c r="C684" s="54"/>
    </row>
    <row r="685" spans="1:3" x14ac:dyDescent="0.2">
      <c r="A685" s="61"/>
      <c r="B685" s="54"/>
      <c r="C685" s="54"/>
    </row>
    <row r="686" spans="1:3" x14ac:dyDescent="0.2">
      <c r="A686" s="61"/>
      <c r="B686" s="54"/>
      <c r="C686" s="54"/>
    </row>
    <row r="687" spans="1:3" x14ac:dyDescent="0.2">
      <c r="A687" s="61"/>
      <c r="B687" s="54"/>
      <c r="C687" s="54"/>
    </row>
    <row r="688" spans="1:3" x14ac:dyDescent="0.2">
      <c r="A688" s="61"/>
      <c r="B688" s="54"/>
      <c r="C688" s="54"/>
    </row>
    <row r="689" spans="1:3" x14ac:dyDescent="0.2">
      <c r="A689" s="61"/>
      <c r="B689" s="54"/>
      <c r="C689" s="54"/>
    </row>
    <row r="690" spans="1:3" x14ac:dyDescent="0.2">
      <c r="A690" s="61"/>
      <c r="B690" s="54"/>
      <c r="C690" s="54"/>
    </row>
    <row r="691" spans="1:3" x14ac:dyDescent="0.2">
      <c r="A691" s="61"/>
      <c r="B691" s="54"/>
      <c r="C691" s="54"/>
    </row>
    <row r="692" spans="1:3" x14ac:dyDescent="0.2">
      <c r="A692" s="61"/>
      <c r="B692" s="54"/>
      <c r="C692" s="54"/>
    </row>
    <row r="693" spans="1:3" x14ac:dyDescent="0.2">
      <c r="A693" s="61"/>
      <c r="B693" s="54"/>
      <c r="C693" s="54"/>
    </row>
    <row r="694" spans="1:3" x14ac:dyDescent="0.2">
      <c r="A694" s="61"/>
      <c r="B694" s="54"/>
      <c r="C694" s="54"/>
    </row>
    <row r="695" spans="1:3" x14ac:dyDescent="0.2">
      <c r="A695" s="61"/>
      <c r="B695" s="54"/>
      <c r="C695" s="54"/>
    </row>
    <row r="696" spans="1:3" x14ac:dyDescent="0.2">
      <c r="A696" s="61"/>
      <c r="B696" s="54"/>
      <c r="C696" s="54"/>
    </row>
    <row r="697" spans="1:3" x14ac:dyDescent="0.2">
      <c r="A697" s="61"/>
      <c r="B697" s="54"/>
      <c r="C697" s="54"/>
    </row>
    <row r="698" spans="1:3" x14ac:dyDescent="0.2">
      <c r="A698" s="61"/>
      <c r="B698" s="54"/>
      <c r="C698" s="54"/>
    </row>
    <row r="699" spans="1:3" x14ac:dyDescent="0.2">
      <c r="A699" s="61"/>
      <c r="B699" s="54"/>
      <c r="C699" s="54"/>
    </row>
    <row r="700" spans="1:3" x14ac:dyDescent="0.2">
      <c r="A700" s="61"/>
      <c r="B700" s="54"/>
      <c r="C700" s="54"/>
    </row>
    <row r="701" spans="1:3" x14ac:dyDescent="0.2">
      <c r="A701" s="61"/>
      <c r="B701" s="54"/>
      <c r="C701" s="54"/>
    </row>
    <row r="702" spans="1:3" x14ac:dyDescent="0.2">
      <c r="A702" s="61"/>
      <c r="B702" s="54"/>
      <c r="C702" s="54"/>
    </row>
    <row r="703" spans="1:3" x14ac:dyDescent="0.2">
      <c r="A703" s="61"/>
      <c r="B703" s="54"/>
      <c r="C703" s="54"/>
    </row>
    <row r="704" spans="1:3" x14ac:dyDescent="0.2">
      <c r="A704" s="61"/>
      <c r="B704" s="54"/>
      <c r="C704" s="54"/>
    </row>
    <row r="705" spans="1:3" x14ac:dyDescent="0.2">
      <c r="A705" s="61"/>
      <c r="B705" s="54"/>
      <c r="C705" s="54"/>
    </row>
    <row r="706" spans="1:3" x14ac:dyDescent="0.2">
      <c r="A706" s="61"/>
      <c r="B706" s="54"/>
      <c r="C706" s="54"/>
    </row>
    <row r="707" spans="1:3" x14ac:dyDescent="0.2">
      <c r="A707" s="61"/>
      <c r="B707" s="54"/>
      <c r="C707" s="54"/>
    </row>
    <row r="708" spans="1:3" x14ac:dyDescent="0.2">
      <c r="A708" s="61"/>
      <c r="B708" s="54"/>
      <c r="C708" s="54"/>
    </row>
    <row r="709" spans="1:3" x14ac:dyDescent="0.2">
      <c r="A709" s="61"/>
      <c r="B709" s="54"/>
      <c r="C709" s="54"/>
    </row>
    <row r="710" spans="1:3" x14ac:dyDescent="0.2">
      <c r="A710" s="61"/>
      <c r="B710" s="54"/>
      <c r="C710" s="54"/>
    </row>
    <row r="711" spans="1:3" x14ac:dyDescent="0.2">
      <c r="A711" s="61"/>
      <c r="B711" s="54"/>
      <c r="C711" s="54"/>
    </row>
    <row r="712" spans="1:3" x14ac:dyDescent="0.2">
      <c r="A712" s="61"/>
      <c r="B712" s="54"/>
      <c r="C712" s="54"/>
    </row>
    <row r="713" spans="1:3" x14ac:dyDescent="0.2">
      <c r="A713" s="61"/>
      <c r="B713" s="54"/>
      <c r="C713" s="54"/>
    </row>
    <row r="714" spans="1:3" x14ac:dyDescent="0.2">
      <c r="A714" s="61"/>
      <c r="B714" s="54"/>
      <c r="C714" s="54"/>
    </row>
    <row r="715" spans="1:3" x14ac:dyDescent="0.2">
      <c r="A715" s="61"/>
      <c r="B715" s="54"/>
      <c r="C715" s="54"/>
    </row>
    <row r="716" spans="1:3" x14ac:dyDescent="0.2">
      <c r="A716" s="61"/>
      <c r="B716" s="54"/>
      <c r="C716" s="54"/>
    </row>
    <row r="717" spans="1:3" x14ac:dyDescent="0.2">
      <c r="A717" s="61"/>
      <c r="B717" s="54"/>
      <c r="C717" s="54"/>
    </row>
    <row r="718" spans="1:3" x14ac:dyDescent="0.2">
      <c r="A718" s="61"/>
      <c r="B718" s="54"/>
      <c r="C718" s="54"/>
    </row>
    <row r="719" spans="1:3" x14ac:dyDescent="0.2">
      <c r="A719" s="61"/>
      <c r="B719" s="54"/>
      <c r="C719" s="54"/>
    </row>
    <row r="720" spans="1:3" x14ac:dyDescent="0.2">
      <c r="A720" s="61"/>
      <c r="B720" s="54"/>
      <c r="C720" s="54"/>
    </row>
    <row r="721" spans="1:3" x14ac:dyDescent="0.2">
      <c r="A721" s="61"/>
      <c r="B721" s="54"/>
      <c r="C721" s="54"/>
    </row>
    <row r="722" spans="1:3" x14ac:dyDescent="0.2">
      <c r="A722" s="61"/>
      <c r="B722" s="54"/>
      <c r="C722" s="54"/>
    </row>
    <row r="723" spans="1:3" x14ac:dyDescent="0.2">
      <c r="A723" s="61"/>
      <c r="B723" s="54"/>
      <c r="C723" s="54"/>
    </row>
    <row r="724" spans="1:3" x14ac:dyDescent="0.2">
      <c r="A724" s="61"/>
      <c r="B724" s="54"/>
      <c r="C724" s="54"/>
    </row>
    <row r="725" spans="1:3" x14ac:dyDescent="0.2">
      <c r="A725" s="61"/>
      <c r="B725" s="54"/>
      <c r="C725" s="54"/>
    </row>
    <row r="726" spans="1:3" x14ac:dyDescent="0.2">
      <c r="A726" s="61"/>
      <c r="B726" s="54"/>
      <c r="C726" s="54"/>
    </row>
    <row r="727" spans="1:3" x14ac:dyDescent="0.2">
      <c r="A727" s="61"/>
      <c r="B727" s="54"/>
      <c r="C727" s="54"/>
    </row>
    <row r="728" spans="1:3" x14ac:dyDescent="0.2">
      <c r="A728" s="61"/>
      <c r="B728" s="54"/>
      <c r="C728" s="54"/>
    </row>
    <row r="729" spans="1:3" x14ac:dyDescent="0.2">
      <c r="A729" s="61"/>
      <c r="B729" s="54"/>
      <c r="C729" s="54"/>
    </row>
    <row r="730" spans="1:3" x14ac:dyDescent="0.2">
      <c r="A730" s="61"/>
      <c r="B730" s="54"/>
      <c r="C730" s="54"/>
    </row>
    <row r="731" spans="1:3" x14ac:dyDescent="0.2">
      <c r="A731" s="61"/>
      <c r="B731" s="54"/>
      <c r="C731" s="54"/>
    </row>
    <row r="732" spans="1:3" x14ac:dyDescent="0.2">
      <c r="A732" s="61"/>
      <c r="B732" s="54"/>
      <c r="C732" s="54"/>
    </row>
    <row r="733" spans="1:3" x14ac:dyDescent="0.2">
      <c r="A733" s="61"/>
      <c r="B733" s="54"/>
      <c r="C733" s="54"/>
    </row>
    <row r="734" spans="1:3" x14ac:dyDescent="0.2">
      <c r="A734" s="61"/>
      <c r="B734" s="54"/>
      <c r="C734" s="54"/>
    </row>
    <row r="735" spans="1:3" x14ac:dyDescent="0.2">
      <c r="A735" s="61"/>
      <c r="B735" s="54"/>
      <c r="C735" s="54"/>
    </row>
    <row r="736" spans="1:3" x14ac:dyDescent="0.2">
      <c r="A736" s="61"/>
      <c r="B736" s="54"/>
      <c r="C736" s="54"/>
    </row>
    <row r="737" spans="1:3" x14ac:dyDescent="0.2">
      <c r="A737" s="61"/>
      <c r="B737" s="54"/>
      <c r="C737" s="54"/>
    </row>
    <row r="738" spans="1:3" x14ac:dyDescent="0.2">
      <c r="A738" s="61"/>
      <c r="B738" s="54"/>
      <c r="C738" s="54"/>
    </row>
    <row r="739" spans="1:3" x14ac:dyDescent="0.2">
      <c r="A739" s="61"/>
      <c r="B739" s="54"/>
      <c r="C739" s="54"/>
    </row>
    <row r="740" spans="1:3" x14ac:dyDescent="0.2">
      <c r="A740" s="61"/>
      <c r="B740" s="54"/>
      <c r="C740" s="54"/>
    </row>
    <row r="741" spans="1:3" x14ac:dyDescent="0.2">
      <c r="A741" s="61"/>
      <c r="B741" s="54"/>
      <c r="C741" s="54"/>
    </row>
    <row r="742" spans="1:3" x14ac:dyDescent="0.2">
      <c r="A742" s="61"/>
      <c r="B742" s="54"/>
      <c r="C742" s="54"/>
    </row>
    <row r="743" spans="1:3" x14ac:dyDescent="0.2">
      <c r="A743" s="61"/>
      <c r="B743" s="54"/>
      <c r="C743" s="54"/>
    </row>
    <row r="744" spans="1:3" x14ac:dyDescent="0.2">
      <c r="A744" s="61"/>
      <c r="B744" s="54"/>
      <c r="C744" s="54"/>
    </row>
    <row r="745" spans="1:3" x14ac:dyDescent="0.2">
      <c r="A745" s="61"/>
      <c r="B745" s="54"/>
      <c r="C745" s="54"/>
    </row>
    <row r="746" spans="1:3" x14ac:dyDescent="0.2">
      <c r="A746" s="61"/>
      <c r="B746" s="54"/>
      <c r="C746" s="54"/>
    </row>
    <row r="747" spans="1:3" x14ac:dyDescent="0.2">
      <c r="A747" s="61"/>
      <c r="B747" s="54"/>
      <c r="C747" s="54"/>
    </row>
    <row r="748" spans="1:3" x14ac:dyDescent="0.2">
      <c r="A748" s="61"/>
      <c r="B748" s="54"/>
      <c r="C748" s="54"/>
    </row>
    <row r="749" spans="1:3" x14ac:dyDescent="0.2">
      <c r="A749" s="61"/>
      <c r="B749" s="54"/>
      <c r="C749" s="54"/>
    </row>
    <row r="750" spans="1:3" x14ac:dyDescent="0.2">
      <c r="A750" s="61"/>
      <c r="B750" s="54"/>
      <c r="C750" s="54"/>
    </row>
    <row r="751" spans="1:3" x14ac:dyDescent="0.2">
      <c r="A751" s="61"/>
      <c r="B751" s="54"/>
      <c r="C751" s="54"/>
    </row>
    <row r="752" spans="1:3" x14ac:dyDescent="0.2">
      <c r="A752" s="61"/>
      <c r="B752" s="54"/>
      <c r="C752" s="54"/>
    </row>
    <row r="753" spans="1:3" x14ac:dyDescent="0.2">
      <c r="A753" s="61"/>
      <c r="B753" s="54"/>
      <c r="C753" s="54"/>
    </row>
    <row r="754" spans="1:3" x14ac:dyDescent="0.2">
      <c r="A754" s="61"/>
      <c r="B754" s="54"/>
      <c r="C754" s="54"/>
    </row>
    <row r="755" spans="1:3" x14ac:dyDescent="0.2">
      <c r="A755" s="61"/>
      <c r="B755" s="54"/>
      <c r="C755" s="54"/>
    </row>
    <row r="756" spans="1:3" x14ac:dyDescent="0.2">
      <c r="A756" s="61"/>
      <c r="B756" s="54"/>
      <c r="C756" s="54"/>
    </row>
    <row r="757" spans="1:3" x14ac:dyDescent="0.2">
      <c r="A757" s="61"/>
      <c r="B757" s="54"/>
      <c r="C757" s="54"/>
    </row>
    <row r="758" spans="1:3" x14ac:dyDescent="0.2">
      <c r="A758" s="61"/>
      <c r="B758" s="54"/>
      <c r="C758" s="54"/>
    </row>
    <row r="759" spans="1:3" x14ac:dyDescent="0.2">
      <c r="A759" s="61"/>
      <c r="B759" s="54"/>
      <c r="C759" s="54"/>
    </row>
    <row r="760" spans="1:3" x14ac:dyDescent="0.2">
      <c r="A760" s="61"/>
      <c r="B760" s="54"/>
      <c r="C760" s="54"/>
    </row>
    <row r="761" spans="1:3" x14ac:dyDescent="0.2">
      <c r="A761" s="61"/>
      <c r="B761" s="54"/>
      <c r="C761" s="54"/>
    </row>
    <row r="762" spans="1:3" x14ac:dyDescent="0.2">
      <c r="A762" s="61"/>
      <c r="B762" s="54"/>
      <c r="C762" s="54"/>
    </row>
    <row r="763" spans="1:3" x14ac:dyDescent="0.2">
      <c r="A763" s="61"/>
      <c r="B763" s="54"/>
      <c r="C763" s="54"/>
    </row>
    <row r="764" spans="1:3" x14ac:dyDescent="0.2">
      <c r="A764" s="61"/>
      <c r="B764" s="54"/>
      <c r="C764" s="54"/>
    </row>
    <row r="765" spans="1:3" x14ac:dyDescent="0.2">
      <c r="A765" s="61"/>
      <c r="B765" s="54"/>
      <c r="C765" s="54"/>
    </row>
    <row r="766" spans="1:3" x14ac:dyDescent="0.2">
      <c r="A766" s="61"/>
      <c r="B766" s="54"/>
      <c r="C766" s="54"/>
    </row>
    <row r="767" spans="1:3" x14ac:dyDescent="0.2">
      <c r="A767" s="61"/>
      <c r="B767" s="54"/>
      <c r="C767" s="54"/>
    </row>
    <row r="768" spans="1:3" x14ac:dyDescent="0.2">
      <c r="A768" s="61"/>
      <c r="B768" s="54"/>
      <c r="C768" s="54"/>
    </row>
    <row r="769" spans="1:3" x14ac:dyDescent="0.2">
      <c r="A769" s="61"/>
      <c r="B769" s="54"/>
      <c r="C769" s="54"/>
    </row>
    <row r="770" spans="1:3" x14ac:dyDescent="0.2">
      <c r="A770" s="61"/>
      <c r="B770" s="54"/>
      <c r="C770" s="54"/>
    </row>
    <row r="771" spans="1:3" x14ac:dyDescent="0.2">
      <c r="A771" s="61"/>
      <c r="B771" s="54"/>
      <c r="C771" s="54"/>
    </row>
    <row r="772" spans="1:3" x14ac:dyDescent="0.2">
      <c r="A772" s="61"/>
      <c r="B772" s="54"/>
      <c r="C772" s="54"/>
    </row>
    <row r="773" spans="1:3" x14ac:dyDescent="0.2">
      <c r="A773" s="61"/>
      <c r="B773" s="54"/>
      <c r="C773" s="54"/>
    </row>
    <row r="774" spans="1:3" x14ac:dyDescent="0.2">
      <c r="A774" s="61"/>
      <c r="B774" s="54"/>
      <c r="C774" s="54"/>
    </row>
    <row r="775" spans="1:3" x14ac:dyDescent="0.2">
      <c r="A775" s="61"/>
      <c r="B775" s="54"/>
      <c r="C775" s="54"/>
    </row>
    <row r="776" spans="1:3" x14ac:dyDescent="0.2">
      <c r="A776" s="61"/>
      <c r="B776" s="54"/>
      <c r="C776" s="54"/>
    </row>
    <row r="777" spans="1:3" x14ac:dyDescent="0.2">
      <c r="A777" s="61"/>
      <c r="B777" s="54"/>
      <c r="C777" s="54"/>
    </row>
    <row r="778" spans="1:3" x14ac:dyDescent="0.2">
      <c r="A778" s="61"/>
      <c r="B778" s="54"/>
      <c r="C778" s="54"/>
    </row>
    <row r="779" spans="1:3" x14ac:dyDescent="0.2">
      <c r="A779" s="61"/>
      <c r="B779" s="54"/>
      <c r="C779" s="54"/>
    </row>
    <row r="780" spans="1:3" x14ac:dyDescent="0.2">
      <c r="A780" s="61"/>
      <c r="B780" s="54"/>
      <c r="C780" s="54"/>
    </row>
    <row r="781" spans="1:3" x14ac:dyDescent="0.2">
      <c r="A781" s="61"/>
      <c r="B781" s="54"/>
      <c r="C781" s="54"/>
    </row>
    <row r="782" spans="1:3" x14ac:dyDescent="0.2">
      <c r="A782" s="61"/>
      <c r="B782" s="54"/>
      <c r="C782" s="54"/>
    </row>
    <row r="783" spans="1:3" x14ac:dyDescent="0.2">
      <c r="A783" s="61"/>
      <c r="B783" s="54"/>
      <c r="C783" s="54"/>
    </row>
    <row r="784" spans="1:3" x14ac:dyDescent="0.2">
      <c r="A784" s="61"/>
      <c r="B784" s="54"/>
      <c r="C784" s="54"/>
    </row>
    <row r="785" spans="1:3" x14ac:dyDescent="0.2">
      <c r="A785" s="61"/>
      <c r="B785" s="54"/>
      <c r="C785" s="54"/>
    </row>
    <row r="786" spans="1:3" x14ac:dyDescent="0.2">
      <c r="A786" s="61"/>
      <c r="B786" s="54"/>
      <c r="C786" s="54"/>
    </row>
    <row r="787" spans="1:3" x14ac:dyDescent="0.2">
      <c r="A787" s="61"/>
      <c r="B787" s="54"/>
      <c r="C787" s="54"/>
    </row>
    <row r="788" spans="1:3" x14ac:dyDescent="0.2">
      <c r="A788" s="61"/>
      <c r="B788" s="54"/>
      <c r="C788" s="54"/>
    </row>
    <row r="789" spans="1:3" x14ac:dyDescent="0.2">
      <c r="A789" s="61"/>
      <c r="B789" s="54"/>
      <c r="C789" s="54"/>
    </row>
    <row r="790" spans="1:3" x14ac:dyDescent="0.2">
      <c r="A790" s="61"/>
      <c r="B790" s="54"/>
      <c r="C790" s="54"/>
    </row>
    <row r="791" spans="1:3" x14ac:dyDescent="0.2">
      <c r="A791" s="61"/>
      <c r="B791" s="54"/>
      <c r="C791" s="54"/>
    </row>
    <row r="792" spans="1:3" x14ac:dyDescent="0.2">
      <c r="A792" s="61"/>
      <c r="B792" s="54"/>
      <c r="C792" s="54"/>
    </row>
    <row r="793" spans="1:3" x14ac:dyDescent="0.2">
      <c r="A793" s="61"/>
      <c r="B793" s="54"/>
      <c r="C793" s="54"/>
    </row>
    <row r="794" spans="1:3" x14ac:dyDescent="0.2">
      <c r="A794" s="61"/>
      <c r="B794" s="54"/>
      <c r="C794" s="54"/>
    </row>
    <row r="795" spans="1:3" x14ac:dyDescent="0.2">
      <c r="A795" s="61"/>
      <c r="B795" s="54"/>
      <c r="C795" s="54"/>
    </row>
    <row r="796" spans="1:3" x14ac:dyDescent="0.2">
      <c r="A796" s="61"/>
      <c r="B796" s="54"/>
      <c r="C796" s="54"/>
    </row>
    <row r="797" spans="1:3" x14ac:dyDescent="0.2">
      <c r="A797" s="61"/>
      <c r="B797" s="54"/>
      <c r="C797" s="54"/>
    </row>
    <row r="798" spans="1:3" x14ac:dyDescent="0.2">
      <c r="A798" s="61"/>
      <c r="B798" s="54"/>
      <c r="C798" s="54"/>
    </row>
    <row r="799" spans="1:3" x14ac:dyDescent="0.2">
      <c r="A799" s="61"/>
      <c r="B799" s="54"/>
      <c r="C799" s="54"/>
    </row>
    <row r="800" spans="1:3" x14ac:dyDescent="0.2">
      <c r="A800" s="61"/>
      <c r="B800" s="54"/>
      <c r="C800" s="54"/>
    </row>
    <row r="801" spans="1:3" x14ac:dyDescent="0.2">
      <c r="A801" s="61"/>
      <c r="B801" s="54"/>
      <c r="C801" s="54"/>
    </row>
    <row r="802" spans="1:3" x14ac:dyDescent="0.2">
      <c r="A802" s="61"/>
      <c r="B802" s="54"/>
      <c r="C802" s="54"/>
    </row>
    <row r="803" spans="1:3" x14ac:dyDescent="0.2">
      <c r="A803" s="61"/>
      <c r="B803" s="54"/>
      <c r="C803" s="54"/>
    </row>
    <row r="804" spans="1:3" x14ac:dyDescent="0.2">
      <c r="A804" s="61"/>
      <c r="B804" s="54"/>
      <c r="C804" s="54"/>
    </row>
    <row r="805" spans="1:3" x14ac:dyDescent="0.2">
      <c r="A805" s="61"/>
      <c r="B805" s="54"/>
      <c r="C805" s="54"/>
    </row>
    <row r="806" spans="1:3" x14ac:dyDescent="0.2">
      <c r="A806" s="61"/>
      <c r="B806" s="54"/>
      <c r="C806" s="54"/>
    </row>
    <row r="807" spans="1:3" x14ac:dyDescent="0.2">
      <c r="A807" s="61"/>
      <c r="B807" s="54"/>
      <c r="C807" s="54"/>
    </row>
    <row r="808" spans="1:3" x14ac:dyDescent="0.2">
      <c r="A808" s="61"/>
      <c r="B808" s="54"/>
      <c r="C808" s="54"/>
    </row>
    <row r="809" spans="1:3" x14ac:dyDescent="0.2">
      <c r="A809" s="61"/>
      <c r="B809" s="54"/>
      <c r="C809" s="54"/>
    </row>
    <row r="810" spans="1:3" x14ac:dyDescent="0.2">
      <c r="A810" s="61"/>
      <c r="B810" s="54"/>
      <c r="C810" s="54"/>
    </row>
    <row r="811" spans="1:3" x14ac:dyDescent="0.2">
      <c r="A811" s="61"/>
      <c r="B811" s="54"/>
      <c r="C811" s="54"/>
    </row>
    <row r="812" spans="1:3" x14ac:dyDescent="0.2">
      <c r="A812" s="61"/>
      <c r="B812" s="54"/>
      <c r="C812" s="54"/>
    </row>
    <row r="813" spans="1:3" x14ac:dyDescent="0.2">
      <c r="A813" s="61"/>
      <c r="B813" s="54"/>
      <c r="C813" s="54"/>
    </row>
    <row r="814" spans="1:3" x14ac:dyDescent="0.2">
      <c r="A814" s="61"/>
      <c r="B814" s="54"/>
      <c r="C814" s="54"/>
    </row>
    <row r="815" spans="1:3" x14ac:dyDescent="0.2">
      <c r="A815" s="61"/>
      <c r="B815" s="54"/>
      <c r="C815" s="54"/>
    </row>
    <row r="816" spans="1:3" x14ac:dyDescent="0.2">
      <c r="A816" s="61"/>
      <c r="B816" s="54"/>
      <c r="C816" s="54"/>
    </row>
    <row r="817" spans="1:3" x14ac:dyDescent="0.2">
      <c r="A817" s="61"/>
      <c r="B817" s="54"/>
      <c r="C817" s="54"/>
    </row>
    <row r="818" spans="1:3" x14ac:dyDescent="0.2">
      <c r="A818" s="61"/>
      <c r="B818" s="54"/>
      <c r="C818" s="54"/>
    </row>
    <row r="819" spans="1:3" x14ac:dyDescent="0.2">
      <c r="A819" s="61"/>
      <c r="B819" s="54"/>
      <c r="C819" s="54"/>
    </row>
    <row r="820" spans="1:3" x14ac:dyDescent="0.2">
      <c r="A820" s="61"/>
      <c r="B820" s="54"/>
      <c r="C820" s="54"/>
    </row>
    <row r="821" spans="1:3" x14ac:dyDescent="0.2">
      <c r="A821" s="61"/>
      <c r="B821" s="54"/>
      <c r="C821" s="54"/>
    </row>
    <row r="822" spans="1:3" x14ac:dyDescent="0.2">
      <c r="A822" s="61"/>
      <c r="B822" s="54"/>
      <c r="C822" s="54"/>
    </row>
    <row r="823" spans="1:3" x14ac:dyDescent="0.2">
      <c r="A823" s="61"/>
      <c r="B823" s="54"/>
      <c r="C823" s="54"/>
    </row>
    <row r="824" spans="1:3" x14ac:dyDescent="0.2">
      <c r="A824" s="61"/>
      <c r="B824" s="54"/>
      <c r="C824" s="54"/>
    </row>
    <row r="825" spans="1:3" x14ac:dyDescent="0.2">
      <c r="A825" s="61"/>
      <c r="B825" s="54"/>
      <c r="C825" s="54"/>
    </row>
    <row r="826" spans="1:3" x14ac:dyDescent="0.2">
      <c r="A826" s="61"/>
      <c r="B826" s="54"/>
      <c r="C826" s="54"/>
    </row>
    <row r="827" spans="1:3" x14ac:dyDescent="0.2">
      <c r="A827" s="61"/>
      <c r="B827" s="54"/>
      <c r="C827" s="54"/>
    </row>
    <row r="828" spans="1:3" x14ac:dyDescent="0.2">
      <c r="A828" s="61"/>
      <c r="B828" s="54"/>
      <c r="C828" s="54"/>
    </row>
    <row r="829" spans="1:3" x14ac:dyDescent="0.2">
      <c r="A829" s="61"/>
      <c r="B829" s="54"/>
      <c r="C829" s="54"/>
    </row>
    <row r="830" spans="1:3" x14ac:dyDescent="0.2">
      <c r="A830" s="61"/>
      <c r="B830" s="54"/>
      <c r="C830" s="54"/>
    </row>
    <row r="831" spans="1:3" x14ac:dyDescent="0.2">
      <c r="A831" s="61"/>
      <c r="B831" s="54"/>
      <c r="C831" s="54"/>
    </row>
    <row r="832" spans="1:3" x14ac:dyDescent="0.2">
      <c r="A832" s="61"/>
      <c r="B832" s="54"/>
      <c r="C832" s="54"/>
    </row>
    <row r="833" spans="1:3" x14ac:dyDescent="0.2">
      <c r="A833" s="61"/>
      <c r="B833" s="54"/>
      <c r="C833" s="54"/>
    </row>
    <row r="834" spans="1:3" x14ac:dyDescent="0.2">
      <c r="A834" s="61"/>
      <c r="B834" s="54"/>
      <c r="C834" s="54"/>
    </row>
    <row r="835" spans="1:3" x14ac:dyDescent="0.2">
      <c r="A835" s="61"/>
      <c r="B835" s="54"/>
      <c r="C835" s="54"/>
    </row>
    <row r="836" spans="1:3" x14ac:dyDescent="0.2">
      <c r="A836" s="61"/>
      <c r="B836" s="54"/>
      <c r="C836" s="54"/>
    </row>
    <row r="837" spans="1:3" x14ac:dyDescent="0.2">
      <c r="A837" s="61"/>
      <c r="B837" s="54"/>
      <c r="C837" s="54"/>
    </row>
    <row r="838" spans="1:3" x14ac:dyDescent="0.2">
      <c r="A838" s="61"/>
      <c r="B838" s="54"/>
      <c r="C838" s="54"/>
    </row>
    <row r="839" spans="1:3" x14ac:dyDescent="0.2">
      <c r="A839" s="61"/>
      <c r="B839" s="54"/>
      <c r="C839" s="54"/>
    </row>
    <row r="840" spans="1:3" x14ac:dyDescent="0.2">
      <c r="A840" s="61"/>
      <c r="B840" s="54"/>
      <c r="C840" s="54"/>
    </row>
    <row r="841" spans="1:3" x14ac:dyDescent="0.2">
      <c r="A841" s="61"/>
      <c r="B841" s="54"/>
      <c r="C841" s="54"/>
    </row>
    <row r="842" spans="1:3" x14ac:dyDescent="0.2">
      <c r="A842" s="61"/>
      <c r="B842" s="54"/>
      <c r="C842" s="54"/>
    </row>
    <row r="843" spans="1:3" x14ac:dyDescent="0.2">
      <c r="A843" s="61"/>
      <c r="B843" s="54"/>
      <c r="C843" s="54"/>
    </row>
    <row r="844" spans="1:3" x14ac:dyDescent="0.2">
      <c r="A844" s="61"/>
      <c r="B844" s="54"/>
      <c r="C844" s="54"/>
    </row>
    <row r="845" spans="1:3" x14ac:dyDescent="0.2">
      <c r="A845" s="61"/>
      <c r="B845" s="54"/>
      <c r="C845" s="54"/>
    </row>
    <row r="846" spans="1:3" x14ac:dyDescent="0.2">
      <c r="A846" s="61"/>
      <c r="B846" s="54"/>
      <c r="C846" s="54"/>
    </row>
    <row r="847" spans="1:3" x14ac:dyDescent="0.2">
      <c r="A847" s="61"/>
      <c r="B847" s="54"/>
      <c r="C847" s="54"/>
    </row>
    <row r="848" spans="1:3" x14ac:dyDescent="0.2">
      <c r="A848" s="61"/>
      <c r="B848" s="54"/>
      <c r="C848" s="54"/>
    </row>
    <row r="849" spans="1:3" x14ac:dyDescent="0.2">
      <c r="A849" s="61"/>
      <c r="B849" s="54"/>
      <c r="C849" s="54"/>
    </row>
    <row r="850" spans="1:3" x14ac:dyDescent="0.2">
      <c r="A850" s="61"/>
      <c r="B850" s="54"/>
      <c r="C850" s="54"/>
    </row>
    <row r="851" spans="1:3" x14ac:dyDescent="0.2">
      <c r="A851" s="61"/>
      <c r="B851" s="54"/>
      <c r="C851" s="54"/>
    </row>
    <row r="852" spans="1:3" x14ac:dyDescent="0.2">
      <c r="A852" s="61"/>
      <c r="B852" s="54"/>
      <c r="C852" s="54"/>
    </row>
    <row r="853" spans="1:3" x14ac:dyDescent="0.2">
      <c r="A853" s="61"/>
      <c r="B853" s="54"/>
      <c r="C853" s="54"/>
    </row>
    <row r="854" spans="1:3" x14ac:dyDescent="0.2">
      <c r="A854" s="61"/>
      <c r="B854" s="54"/>
      <c r="C854" s="54"/>
    </row>
    <row r="855" spans="1:3" x14ac:dyDescent="0.2">
      <c r="A855" s="61"/>
      <c r="B855" s="54"/>
      <c r="C855" s="54"/>
    </row>
    <row r="856" spans="1:3" x14ac:dyDescent="0.2">
      <c r="A856" s="61"/>
      <c r="B856" s="54"/>
      <c r="C856" s="54"/>
    </row>
    <row r="857" spans="1:3" x14ac:dyDescent="0.2">
      <c r="A857" s="61"/>
      <c r="B857" s="54"/>
      <c r="C857" s="54"/>
    </row>
    <row r="858" spans="1:3" x14ac:dyDescent="0.2">
      <c r="A858" s="61"/>
      <c r="B858" s="54"/>
      <c r="C858" s="54"/>
    </row>
    <row r="859" spans="1:3" x14ac:dyDescent="0.2">
      <c r="A859" s="61"/>
      <c r="B859" s="54"/>
      <c r="C859" s="54"/>
    </row>
    <row r="860" spans="1:3" x14ac:dyDescent="0.2">
      <c r="A860" s="61"/>
      <c r="B860" s="54"/>
      <c r="C860" s="54"/>
    </row>
    <row r="861" spans="1:3" x14ac:dyDescent="0.2">
      <c r="A861" s="61"/>
      <c r="B861" s="54"/>
      <c r="C861" s="54"/>
    </row>
    <row r="862" spans="1:3" x14ac:dyDescent="0.2">
      <c r="A862" s="61"/>
      <c r="B862" s="54"/>
      <c r="C862" s="54"/>
    </row>
    <row r="863" spans="1:3" x14ac:dyDescent="0.2">
      <c r="A863" s="61"/>
      <c r="B863" s="54"/>
      <c r="C863" s="54"/>
    </row>
    <row r="864" spans="1:3" x14ac:dyDescent="0.2">
      <c r="A864" s="61"/>
      <c r="B864" s="54"/>
      <c r="C864" s="54"/>
    </row>
    <row r="865" spans="1:3" x14ac:dyDescent="0.2">
      <c r="A865" s="61"/>
      <c r="B865" s="54"/>
      <c r="C865" s="54"/>
    </row>
    <row r="866" spans="1:3" x14ac:dyDescent="0.2">
      <c r="A866" s="61"/>
      <c r="B866" s="54"/>
      <c r="C866" s="54"/>
    </row>
    <row r="867" spans="1:3" x14ac:dyDescent="0.2">
      <c r="A867" s="61"/>
      <c r="B867" s="54"/>
      <c r="C867" s="54"/>
    </row>
    <row r="868" spans="1:3" x14ac:dyDescent="0.2">
      <c r="A868" s="61"/>
      <c r="B868" s="54"/>
      <c r="C868" s="54"/>
    </row>
    <row r="869" spans="1:3" x14ac:dyDescent="0.2">
      <c r="A869" s="61"/>
      <c r="B869" s="54"/>
      <c r="C869" s="54"/>
    </row>
    <row r="870" spans="1:3" x14ac:dyDescent="0.2">
      <c r="A870" s="61"/>
      <c r="B870" s="54"/>
      <c r="C870" s="54"/>
    </row>
    <row r="871" spans="1:3" x14ac:dyDescent="0.2">
      <c r="A871" s="61"/>
      <c r="B871" s="54"/>
      <c r="C871" s="54"/>
    </row>
    <row r="872" spans="1:3" x14ac:dyDescent="0.2">
      <c r="A872" s="61"/>
      <c r="B872" s="54"/>
      <c r="C872" s="54"/>
    </row>
    <row r="873" spans="1:3" x14ac:dyDescent="0.2">
      <c r="A873" s="61"/>
      <c r="B873" s="54"/>
      <c r="C873" s="54"/>
    </row>
    <row r="874" spans="1:3" x14ac:dyDescent="0.2">
      <c r="A874" s="61"/>
      <c r="B874" s="54"/>
      <c r="C874" s="54"/>
    </row>
    <row r="875" spans="1:3" x14ac:dyDescent="0.2">
      <c r="A875" s="61"/>
      <c r="B875" s="54"/>
      <c r="C875" s="54"/>
    </row>
    <row r="876" spans="1:3" x14ac:dyDescent="0.2">
      <c r="A876" s="61"/>
      <c r="B876" s="54"/>
      <c r="C876" s="54"/>
    </row>
    <row r="877" spans="1:3" x14ac:dyDescent="0.2">
      <c r="A877" s="61"/>
      <c r="B877" s="54"/>
      <c r="C877" s="54"/>
    </row>
    <row r="878" spans="1:3" x14ac:dyDescent="0.2">
      <c r="A878" s="61"/>
      <c r="B878" s="54"/>
      <c r="C878" s="54"/>
    </row>
    <row r="879" spans="1:3" x14ac:dyDescent="0.2">
      <c r="A879" s="61"/>
      <c r="B879" s="54"/>
      <c r="C879" s="54"/>
    </row>
    <row r="880" spans="1:3" x14ac:dyDescent="0.2">
      <c r="A880" s="61"/>
      <c r="B880" s="54"/>
      <c r="C880" s="54"/>
    </row>
    <row r="881" spans="1:3" x14ac:dyDescent="0.2">
      <c r="A881" s="61"/>
      <c r="B881" s="54"/>
      <c r="C881" s="54"/>
    </row>
    <row r="882" spans="1:3" x14ac:dyDescent="0.2">
      <c r="A882" s="61"/>
      <c r="B882" s="54"/>
      <c r="C882" s="54"/>
    </row>
    <row r="883" spans="1:3" x14ac:dyDescent="0.2">
      <c r="A883" s="61"/>
      <c r="B883" s="54"/>
      <c r="C883" s="54"/>
    </row>
    <row r="884" spans="1:3" x14ac:dyDescent="0.2">
      <c r="A884" s="61"/>
      <c r="B884" s="54"/>
      <c r="C884" s="54"/>
    </row>
    <row r="885" spans="1:3" x14ac:dyDescent="0.2">
      <c r="A885" s="61"/>
      <c r="B885" s="54"/>
      <c r="C885" s="54"/>
    </row>
    <row r="886" spans="1:3" x14ac:dyDescent="0.2">
      <c r="A886" s="61"/>
      <c r="B886" s="54"/>
      <c r="C886" s="54"/>
    </row>
    <row r="887" spans="1:3" x14ac:dyDescent="0.2">
      <c r="A887" s="61"/>
      <c r="B887" s="54"/>
      <c r="C887" s="54"/>
    </row>
    <row r="888" spans="1:3" x14ac:dyDescent="0.2">
      <c r="A888" s="61"/>
      <c r="B888" s="54"/>
      <c r="C888" s="54"/>
    </row>
    <row r="889" spans="1:3" x14ac:dyDescent="0.2">
      <c r="A889" s="61"/>
      <c r="B889" s="54"/>
      <c r="C889" s="54"/>
    </row>
    <row r="890" spans="1:3" x14ac:dyDescent="0.2">
      <c r="A890" s="61"/>
      <c r="B890" s="54"/>
      <c r="C890" s="54"/>
    </row>
    <row r="891" spans="1:3" x14ac:dyDescent="0.2">
      <c r="A891" s="61"/>
      <c r="B891" s="54"/>
      <c r="C891" s="54"/>
    </row>
    <row r="892" spans="1:3" x14ac:dyDescent="0.2">
      <c r="A892" s="61"/>
      <c r="B892" s="54"/>
      <c r="C892" s="54"/>
    </row>
    <row r="893" spans="1:3" x14ac:dyDescent="0.2">
      <c r="A893" s="61"/>
      <c r="B893" s="54"/>
      <c r="C893" s="54"/>
    </row>
    <row r="894" spans="1:3" x14ac:dyDescent="0.2">
      <c r="A894" s="61"/>
      <c r="B894" s="54"/>
      <c r="C894" s="54"/>
    </row>
    <row r="895" spans="1:3" x14ac:dyDescent="0.2">
      <c r="A895" s="61"/>
      <c r="B895" s="54"/>
      <c r="C895" s="54"/>
    </row>
    <row r="896" spans="1:3" x14ac:dyDescent="0.2">
      <c r="A896" s="61"/>
      <c r="B896" s="54"/>
      <c r="C896" s="54"/>
    </row>
    <row r="897" spans="1:3" x14ac:dyDescent="0.2">
      <c r="A897" s="61"/>
      <c r="B897" s="54"/>
      <c r="C897" s="54"/>
    </row>
    <row r="898" spans="1:3" x14ac:dyDescent="0.2">
      <c r="A898" s="61"/>
      <c r="B898" s="54"/>
      <c r="C898" s="54"/>
    </row>
    <row r="899" spans="1:3" x14ac:dyDescent="0.2">
      <c r="A899" s="61"/>
      <c r="B899" s="54"/>
      <c r="C899" s="54"/>
    </row>
    <row r="900" spans="1:3" x14ac:dyDescent="0.2">
      <c r="A900" s="61"/>
      <c r="B900" s="54"/>
      <c r="C900" s="54"/>
    </row>
    <row r="901" spans="1:3" x14ac:dyDescent="0.2">
      <c r="A901" s="61"/>
      <c r="B901" s="54"/>
      <c r="C901" s="54"/>
    </row>
    <row r="902" spans="1:3" x14ac:dyDescent="0.2">
      <c r="A902" s="61"/>
      <c r="B902" s="54"/>
      <c r="C902" s="54"/>
    </row>
    <row r="903" spans="1:3" x14ac:dyDescent="0.2">
      <c r="A903" s="61"/>
      <c r="B903" s="54"/>
      <c r="C903" s="54"/>
    </row>
    <row r="904" spans="1:3" x14ac:dyDescent="0.2">
      <c r="A904" s="61"/>
      <c r="B904" s="54"/>
      <c r="C904" s="54"/>
    </row>
    <row r="905" spans="1:3" x14ac:dyDescent="0.2">
      <c r="A905" s="61"/>
      <c r="B905" s="54"/>
      <c r="C905" s="54"/>
    </row>
    <row r="906" spans="1:3" x14ac:dyDescent="0.2">
      <c r="A906" s="61"/>
      <c r="B906" s="54"/>
      <c r="C906" s="54"/>
    </row>
    <row r="907" spans="1:3" x14ac:dyDescent="0.2">
      <c r="A907" s="61"/>
      <c r="B907" s="54"/>
      <c r="C907" s="54"/>
    </row>
    <row r="908" spans="1:3" x14ac:dyDescent="0.2">
      <c r="A908" s="61"/>
      <c r="B908" s="54"/>
      <c r="C908" s="54"/>
    </row>
    <row r="909" spans="1:3" x14ac:dyDescent="0.2">
      <c r="A909" s="61"/>
      <c r="B909" s="54"/>
      <c r="C909" s="54"/>
    </row>
    <row r="910" spans="1:3" x14ac:dyDescent="0.2">
      <c r="A910" s="61"/>
      <c r="B910" s="54"/>
      <c r="C910" s="54"/>
    </row>
    <row r="911" spans="1:3" x14ac:dyDescent="0.2">
      <c r="A911" s="61"/>
      <c r="B911" s="54"/>
      <c r="C911" s="54"/>
    </row>
    <row r="912" spans="1:3" x14ac:dyDescent="0.2">
      <c r="A912" s="61"/>
      <c r="B912" s="54"/>
      <c r="C912" s="54"/>
    </row>
    <row r="913" spans="1:3" x14ac:dyDescent="0.2">
      <c r="A913" s="61"/>
      <c r="B913" s="54"/>
      <c r="C913" s="54"/>
    </row>
    <row r="914" spans="1:3" x14ac:dyDescent="0.2">
      <c r="A914" s="61"/>
      <c r="B914" s="54"/>
      <c r="C914" s="54"/>
    </row>
    <row r="915" spans="1:3" x14ac:dyDescent="0.2">
      <c r="A915" s="61"/>
      <c r="B915" s="54"/>
      <c r="C915" s="54"/>
    </row>
    <row r="916" spans="1:3" x14ac:dyDescent="0.2">
      <c r="A916" s="61"/>
      <c r="B916" s="54"/>
      <c r="C916" s="54"/>
    </row>
    <row r="917" spans="1:3" x14ac:dyDescent="0.2">
      <c r="A917" s="61"/>
      <c r="B917" s="54"/>
      <c r="C917" s="54"/>
    </row>
    <row r="918" spans="1:3" x14ac:dyDescent="0.2">
      <c r="A918" s="61"/>
      <c r="B918" s="54"/>
      <c r="C918" s="54"/>
    </row>
    <row r="919" spans="1:3" x14ac:dyDescent="0.2">
      <c r="A919" s="61"/>
      <c r="B919" s="54"/>
      <c r="C919" s="54"/>
    </row>
    <row r="920" spans="1:3" x14ac:dyDescent="0.2">
      <c r="A920" s="61"/>
      <c r="B920" s="54"/>
      <c r="C920" s="54"/>
    </row>
    <row r="921" spans="1:3" x14ac:dyDescent="0.2">
      <c r="A921" s="61"/>
      <c r="B921" s="54"/>
      <c r="C921" s="54"/>
    </row>
    <row r="922" spans="1:3" x14ac:dyDescent="0.2">
      <c r="A922" s="61"/>
      <c r="B922" s="54"/>
      <c r="C922" s="54"/>
    </row>
    <row r="923" spans="1:3" x14ac:dyDescent="0.2">
      <c r="A923" s="61"/>
      <c r="B923" s="54"/>
      <c r="C923" s="54"/>
    </row>
    <row r="924" spans="1:3" x14ac:dyDescent="0.2">
      <c r="A924" s="61"/>
      <c r="B924" s="54"/>
      <c r="C924" s="54"/>
    </row>
    <row r="925" spans="1:3" x14ac:dyDescent="0.2">
      <c r="A925" s="61"/>
      <c r="B925" s="54"/>
      <c r="C925" s="54"/>
    </row>
    <row r="926" spans="1:3" x14ac:dyDescent="0.2">
      <c r="A926" s="61"/>
      <c r="B926" s="54"/>
      <c r="C926" s="54"/>
    </row>
    <row r="927" spans="1:3" x14ac:dyDescent="0.2">
      <c r="A927" s="61"/>
      <c r="B927" s="54"/>
      <c r="C927" s="54"/>
    </row>
    <row r="928" spans="1:3" x14ac:dyDescent="0.2">
      <c r="A928" s="61"/>
      <c r="B928" s="54"/>
      <c r="C928" s="54"/>
    </row>
    <row r="929" spans="1:3" x14ac:dyDescent="0.2">
      <c r="A929" s="61"/>
      <c r="B929" s="54"/>
      <c r="C929" s="54"/>
    </row>
    <row r="930" spans="1:3" x14ac:dyDescent="0.2">
      <c r="A930" s="61"/>
      <c r="B930" s="54"/>
      <c r="C930" s="54"/>
    </row>
    <row r="931" spans="1:3" x14ac:dyDescent="0.2">
      <c r="A931" s="61"/>
      <c r="B931" s="54"/>
      <c r="C931" s="54"/>
    </row>
    <row r="932" spans="1:3" x14ac:dyDescent="0.2">
      <c r="A932" s="61"/>
      <c r="B932" s="54"/>
      <c r="C932" s="54"/>
    </row>
    <row r="933" spans="1:3" x14ac:dyDescent="0.2">
      <c r="A933" s="61"/>
      <c r="B933" s="54"/>
      <c r="C933" s="54"/>
    </row>
    <row r="934" spans="1:3" x14ac:dyDescent="0.2">
      <c r="A934" s="61"/>
      <c r="B934" s="54"/>
      <c r="C934" s="54"/>
    </row>
    <row r="935" spans="1:3" x14ac:dyDescent="0.2">
      <c r="A935" s="61"/>
      <c r="B935" s="54"/>
      <c r="C935" s="54"/>
    </row>
    <row r="936" spans="1:3" x14ac:dyDescent="0.2">
      <c r="A936" s="61"/>
      <c r="B936" s="54"/>
      <c r="C936" s="54"/>
    </row>
    <row r="937" spans="1:3" x14ac:dyDescent="0.2">
      <c r="A937" s="61"/>
      <c r="B937" s="54"/>
      <c r="C937" s="54"/>
    </row>
    <row r="938" spans="1:3" x14ac:dyDescent="0.2">
      <c r="A938" s="61"/>
      <c r="B938" s="54"/>
      <c r="C938" s="54"/>
    </row>
    <row r="939" spans="1:3" x14ac:dyDescent="0.2">
      <c r="A939" s="61"/>
      <c r="B939" s="54"/>
      <c r="C939" s="54"/>
    </row>
    <row r="940" spans="1:3" x14ac:dyDescent="0.2">
      <c r="A940" s="61"/>
      <c r="B940" s="54"/>
      <c r="C940" s="54"/>
    </row>
    <row r="941" spans="1:3" x14ac:dyDescent="0.2">
      <c r="A941" s="61"/>
      <c r="B941" s="54"/>
      <c r="C941" s="54"/>
    </row>
    <row r="942" spans="1:3" x14ac:dyDescent="0.2">
      <c r="A942" s="61"/>
      <c r="B942" s="54"/>
      <c r="C942" s="54"/>
    </row>
    <row r="943" spans="1:3" x14ac:dyDescent="0.2">
      <c r="A943" s="61"/>
      <c r="B943" s="54"/>
      <c r="C943" s="54"/>
    </row>
    <row r="944" spans="1:3" x14ac:dyDescent="0.2">
      <c r="A944" s="61"/>
      <c r="B944" s="54"/>
      <c r="C944" s="54"/>
    </row>
    <row r="945" spans="1:3" x14ac:dyDescent="0.2">
      <c r="A945" s="61"/>
      <c r="B945" s="54"/>
      <c r="C945" s="54"/>
    </row>
    <row r="946" spans="1:3" x14ac:dyDescent="0.2">
      <c r="A946" s="61"/>
      <c r="B946" s="54"/>
      <c r="C946" s="54"/>
    </row>
    <row r="947" spans="1:3" x14ac:dyDescent="0.2">
      <c r="A947" s="61"/>
      <c r="B947" s="54"/>
      <c r="C947" s="54"/>
    </row>
    <row r="948" spans="1:3" x14ac:dyDescent="0.2">
      <c r="A948" s="61"/>
      <c r="B948" s="54"/>
      <c r="C948" s="54"/>
    </row>
    <row r="949" spans="1:3" x14ac:dyDescent="0.2">
      <c r="A949" s="61"/>
      <c r="B949" s="54"/>
      <c r="C949" s="54"/>
    </row>
    <row r="950" spans="1:3" x14ac:dyDescent="0.2">
      <c r="A950" s="61"/>
      <c r="B950" s="54"/>
      <c r="C950" s="54"/>
    </row>
    <row r="951" spans="1:3" x14ac:dyDescent="0.2">
      <c r="A951" s="61"/>
      <c r="B951" s="54"/>
      <c r="C951" s="54"/>
    </row>
    <row r="952" spans="1:3" x14ac:dyDescent="0.2">
      <c r="A952" s="61"/>
      <c r="B952" s="54"/>
      <c r="C952" s="54"/>
    </row>
    <row r="953" spans="1:3" x14ac:dyDescent="0.2">
      <c r="A953" s="61"/>
      <c r="B953" s="54"/>
      <c r="C953" s="54"/>
    </row>
    <row r="954" spans="1:3" x14ac:dyDescent="0.2">
      <c r="A954" s="61"/>
      <c r="B954" s="54"/>
      <c r="C954" s="54"/>
    </row>
    <row r="955" spans="1:3" x14ac:dyDescent="0.2">
      <c r="A955" s="61"/>
      <c r="B955" s="54"/>
      <c r="C955" s="54"/>
    </row>
    <row r="956" spans="1:3" x14ac:dyDescent="0.2">
      <c r="A956" s="61"/>
      <c r="B956" s="54"/>
      <c r="C956" s="54"/>
    </row>
    <row r="957" spans="1:3" x14ac:dyDescent="0.2">
      <c r="A957" s="61"/>
      <c r="B957" s="54"/>
      <c r="C957" s="54"/>
    </row>
    <row r="958" spans="1:3" x14ac:dyDescent="0.2">
      <c r="A958" s="61"/>
      <c r="B958" s="54"/>
      <c r="C958" s="54"/>
    </row>
    <row r="959" spans="1:3" x14ac:dyDescent="0.2">
      <c r="A959" s="61"/>
      <c r="B959" s="54"/>
      <c r="C959" s="54"/>
    </row>
    <row r="960" spans="1:3" x14ac:dyDescent="0.2">
      <c r="A960" s="61"/>
      <c r="B960" s="54"/>
      <c r="C960" s="54"/>
    </row>
    <row r="961" spans="1:3" x14ac:dyDescent="0.2">
      <c r="A961" s="61"/>
      <c r="B961" s="54"/>
      <c r="C961" s="54"/>
    </row>
    <row r="962" spans="1:3" x14ac:dyDescent="0.2">
      <c r="A962" s="61"/>
      <c r="B962" s="54"/>
      <c r="C962" s="54"/>
    </row>
    <row r="963" spans="1:3" x14ac:dyDescent="0.2">
      <c r="A963" s="61"/>
      <c r="B963" s="54"/>
      <c r="C963" s="54"/>
    </row>
    <row r="964" spans="1:3" x14ac:dyDescent="0.2">
      <c r="A964" s="61"/>
      <c r="B964" s="54"/>
      <c r="C964" s="54"/>
    </row>
    <row r="965" spans="1:3" x14ac:dyDescent="0.2">
      <c r="A965" s="61"/>
      <c r="B965" s="54"/>
      <c r="C965" s="54"/>
    </row>
    <row r="966" spans="1:3" x14ac:dyDescent="0.2">
      <c r="A966" s="61"/>
      <c r="B966" s="54"/>
      <c r="C966" s="54"/>
    </row>
    <row r="967" spans="1:3" x14ac:dyDescent="0.2">
      <c r="A967" s="61"/>
      <c r="B967" s="54"/>
      <c r="C967" s="54"/>
    </row>
    <row r="968" spans="1:3" x14ac:dyDescent="0.2">
      <c r="A968" s="61"/>
      <c r="B968" s="54"/>
      <c r="C968" s="54"/>
    </row>
    <row r="969" spans="1:3" x14ac:dyDescent="0.2">
      <c r="A969" s="61"/>
      <c r="B969" s="54"/>
      <c r="C969" s="54"/>
    </row>
    <row r="970" spans="1:3" x14ac:dyDescent="0.2">
      <c r="A970" s="61"/>
      <c r="B970" s="54"/>
      <c r="C970" s="54"/>
    </row>
    <row r="971" spans="1:3" x14ac:dyDescent="0.2">
      <c r="A971" s="61"/>
      <c r="B971" s="54"/>
      <c r="C971" s="54"/>
    </row>
    <row r="972" spans="1:3" x14ac:dyDescent="0.2">
      <c r="A972" s="61"/>
      <c r="B972" s="54"/>
      <c r="C972" s="54"/>
    </row>
    <row r="973" spans="1:3" x14ac:dyDescent="0.2">
      <c r="A973" s="61"/>
      <c r="B973" s="54"/>
      <c r="C973" s="54"/>
    </row>
    <row r="974" spans="1:3" x14ac:dyDescent="0.2">
      <c r="A974" s="61"/>
      <c r="B974" s="54"/>
      <c r="C974" s="54"/>
    </row>
    <row r="975" spans="1:3" x14ac:dyDescent="0.2">
      <c r="A975" s="61"/>
      <c r="B975" s="54"/>
      <c r="C975" s="54"/>
    </row>
    <row r="976" spans="1:3" x14ac:dyDescent="0.2">
      <c r="A976" s="61"/>
      <c r="B976" s="54"/>
      <c r="C976" s="54"/>
    </row>
    <row r="977" spans="1:3" x14ac:dyDescent="0.2">
      <c r="A977" s="61"/>
      <c r="B977" s="54"/>
      <c r="C977" s="54"/>
    </row>
    <row r="978" spans="1:3" x14ac:dyDescent="0.2">
      <c r="A978" s="61"/>
      <c r="B978" s="54"/>
      <c r="C978" s="54"/>
    </row>
    <row r="979" spans="1:3" x14ac:dyDescent="0.2">
      <c r="A979" s="61"/>
      <c r="B979" s="54"/>
      <c r="C979" s="54"/>
    </row>
    <row r="980" spans="1:3" x14ac:dyDescent="0.2">
      <c r="A980" s="61"/>
      <c r="B980" s="54"/>
      <c r="C980" s="54"/>
    </row>
    <row r="981" spans="1:3" x14ac:dyDescent="0.2">
      <c r="A981" s="61"/>
      <c r="B981" s="54"/>
      <c r="C981" s="54"/>
    </row>
    <row r="982" spans="1:3" x14ac:dyDescent="0.2">
      <c r="A982" s="61"/>
      <c r="B982" s="54"/>
      <c r="C982" s="54"/>
    </row>
    <row r="983" spans="1:3" x14ac:dyDescent="0.2">
      <c r="A983" s="61"/>
      <c r="B983" s="54"/>
      <c r="C983" s="54"/>
    </row>
    <row r="984" spans="1:3" x14ac:dyDescent="0.2">
      <c r="A984" s="61"/>
      <c r="B984" s="54"/>
      <c r="C984" s="54"/>
    </row>
    <row r="985" spans="1:3" x14ac:dyDescent="0.2">
      <c r="A985" s="61"/>
      <c r="B985" s="54"/>
      <c r="C985" s="54"/>
    </row>
    <row r="986" spans="1:3" x14ac:dyDescent="0.2">
      <c r="A986" s="61"/>
      <c r="B986" s="54"/>
      <c r="C986" s="54"/>
    </row>
    <row r="987" spans="1:3" x14ac:dyDescent="0.2">
      <c r="A987" s="61"/>
      <c r="B987" s="54"/>
      <c r="C987" s="54"/>
    </row>
    <row r="988" spans="1:3" x14ac:dyDescent="0.2">
      <c r="A988" s="61"/>
      <c r="B988" s="54"/>
      <c r="C988" s="54"/>
    </row>
    <row r="989" spans="1:3" x14ac:dyDescent="0.2">
      <c r="A989" s="61"/>
      <c r="B989" s="54"/>
      <c r="C989" s="54"/>
    </row>
    <row r="990" spans="1:3" x14ac:dyDescent="0.2">
      <c r="A990" s="61"/>
      <c r="B990" s="54"/>
      <c r="C990" s="54"/>
    </row>
    <row r="991" spans="1:3" x14ac:dyDescent="0.2">
      <c r="A991" s="61"/>
      <c r="B991" s="54"/>
      <c r="C991" s="54"/>
    </row>
    <row r="992" spans="1:3" x14ac:dyDescent="0.2">
      <c r="A992" s="61"/>
      <c r="B992" s="54"/>
      <c r="C992" s="54"/>
    </row>
    <row r="993" spans="1:3" x14ac:dyDescent="0.2">
      <c r="A993" s="61"/>
      <c r="B993" s="54"/>
      <c r="C993" s="54"/>
    </row>
    <row r="994" spans="1:3" x14ac:dyDescent="0.2">
      <c r="A994" s="61"/>
      <c r="B994" s="54"/>
      <c r="C994" s="54"/>
    </row>
    <row r="995" spans="1:3" x14ac:dyDescent="0.2">
      <c r="A995" s="61"/>
      <c r="B995" s="54"/>
      <c r="C995" s="54"/>
    </row>
    <row r="996" spans="1:3" x14ac:dyDescent="0.2">
      <c r="A996" s="61"/>
      <c r="B996" s="54"/>
      <c r="C996" s="54"/>
    </row>
    <row r="997" spans="1:3" x14ac:dyDescent="0.2">
      <c r="A997" s="61"/>
      <c r="B997" s="54"/>
      <c r="C997" s="54"/>
    </row>
    <row r="998" spans="1:3" x14ac:dyDescent="0.2">
      <c r="A998" s="61"/>
      <c r="B998" s="54"/>
      <c r="C998" s="54"/>
    </row>
    <row r="999" spans="1:3" x14ac:dyDescent="0.2">
      <c r="A999" s="61"/>
      <c r="B999" s="54"/>
      <c r="C999" s="54"/>
    </row>
    <row r="1000" spans="1:3" x14ac:dyDescent="0.2">
      <c r="A1000" s="61"/>
      <c r="B1000" s="54"/>
      <c r="C1000" s="54"/>
    </row>
    <row r="1001" spans="1:3" x14ac:dyDescent="0.2">
      <c r="A1001" s="61"/>
      <c r="B1001" s="54"/>
      <c r="C1001" s="54"/>
    </row>
    <row r="1002" spans="1:3" x14ac:dyDescent="0.2">
      <c r="A1002" s="61"/>
      <c r="B1002" s="54"/>
      <c r="C1002" s="54"/>
    </row>
    <row r="1003" spans="1:3" x14ac:dyDescent="0.2">
      <c r="A1003" s="61"/>
      <c r="B1003" s="54"/>
      <c r="C1003" s="54"/>
    </row>
    <row r="1004" spans="1:3" x14ac:dyDescent="0.2">
      <c r="A1004" s="61"/>
      <c r="B1004" s="54"/>
      <c r="C1004" s="54"/>
    </row>
    <row r="1005" spans="1:3" x14ac:dyDescent="0.2">
      <c r="A1005" s="61"/>
      <c r="B1005" s="54"/>
      <c r="C1005" s="54"/>
    </row>
    <row r="1006" spans="1:3" x14ac:dyDescent="0.2">
      <c r="A1006" s="61"/>
      <c r="B1006" s="54"/>
      <c r="C1006" s="54"/>
    </row>
    <row r="1007" spans="1:3" x14ac:dyDescent="0.2">
      <c r="A1007" s="61"/>
      <c r="B1007" s="54"/>
      <c r="C1007" s="54"/>
    </row>
    <row r="1008" spans="1:3" x14ac:dyDescent="0.2">
      <c r="A1008" s="61"/>
      <c r="B1008" s="54"/>
      <c r="C1008" s="54"/>
    </row>
    <row r="1009" spans="1:3" x14ac:dyDescent="0.2">
      <c r="A1009" s="61"/>
      <c r="B1009" s="54"/>
      <c r="C1009" s="54"/>
    </row>
    <row r="1010" spans="1:3" x14ac:dyDescent="0.2">
      <c r="A1010" s="61"/>
      <c r="B1010" s="54"/>
      <c r="C1010" s="54"/>
    </row>
    <row r="1011" spans="1:3" x14ac:dyDescent="0.2">
      <c r="A1011" s="61"/>
      <c r="B1011" s="54"/>
      <c r="C1011" s="54"/>
    </row>
    <row r="1012" spans="1:3" x14ac:dyDescent="0.2">
      <c r="A1012" s="61"/>
      <c r="B1012" s="54"/>
      <c r="C1012" s="54"/>
    </row>
    <row r="1013" spans="1:3" x14ac:dyDescent="0.2">
      <c r="A1013" s="61"/>
      <c r="B1013" s="54"/>
      <c r="C1013" s="54"/>
    </row>
    <row r="1014" spans="1:3" x14ac:dyDescent="0.2">
      <c r="A1014" s="61"/>
      <c r="B1014" s="54"/>
      <c r="C1014" s="54"/>
    </row>
    <row r="1015" spans="1:3" x14ac:dyDescent="0.2">
      <c r="A1015" s="61"/>
      <c r="B1015" s="54"/>
      <c r="C1015" s="54"/>
    </row>
    <row r="1016" spans="1:3" x14ac:dyDescent="0.2">
      <c r="A1016" s="61"/>
      <c r="B1016" s="54"/>
      <c r="C1016" s="54"/>
    </row>
    <row r="1017" spans="1:3" x14ac:dyDescent="0.2">
      <c r="A1017" s="61"/>
      <c r="B1017" s="54"/>
      <c r="C1017" s="54"/>
    </row>
    <row r="1018" spans="1:3" x14ac:dyDescent="0.2">
      <c r="A1018" s="61"/>
      <c r="B1018" s="54"/>
      <c r="C1018" s="54"/>
    </row>
    <row r="1019" spans="1:3" x14ac:dyDescent="0.2">
      <c r="A1019" s="61"/>
      <c r="B1019" s="54"/>
      <c r="C1019" s="54"/>
    </row>
    <row r="1020" spans="1:3" x14ac:dyDescent="0.2">
      <c r="A1020" s="61"/>
      <c r="B1020" s="54"/>
      <c r="C1020" s="54"/>
    </row>
    <row r="1021" spans="1:3" x14ac:dyDescent="0.2">
      <c r="A1021" s="61"/>
      <c r="B1021" s="54"/>
      <c r="C1021" s="54"/>
    </row>
    <row r="1022" spans="1:3" x14ac:dyDescent="0.2">
      <c r="A1022" s="61"/>
      <c r="B1022" s="54"/>
      <c r="C1022" s="54"/>
    </row>
    <row r="1023" spans="1:3" x14ac:dyDescent="0.2">
      <c r="A1023" s="61"/>
      <c r="B1023" s="54"/>
      <c r="C1023" s="54"/>
    </row>
    <row r="1024" spans="1:3" x14ac:dyDescent="0.2">
      <c r="A1024" s="61"/>
      <c r="B1024" s="54"/>
      <c r="C1024" s="54"/>
    </row>
    <row r="1025" spans="1:3" x14ac:dyDescent="0.2">
      <c r="A1025" s="61"/>
      <c r="B1025" s="54"/>
      <c r="C1025" s="54"/>
    </row>
    <row r="1026" spans="1:3" x14ac:dyDescent="0.2">
      <c r="A1026" s="61"/>
      <c r="B1026" s="54"/>
      <c r="C1026" s="54"/>
    </row>
    <row r="1027" spans="1:3" x14ac:dyDescent="0.2">
      <c r="A1027" s="61"/>
      <c r="B1027" s="54"/>
      <c r="C1027" s="54"/>
    </row>
    <row r="1028" spans="1:3" x14ac:dyDescent="0.2">
      <c r="A1028" s="61"/>
      <c r="B1028" s="54"/>
      <c r="C1028" s="54"/>
    </row>
    <row r="1029" spans="1:3" x14ac:dyDescent="0.2">
      <c r="A1029" s="61"/>
      <c r="B1029" s="54"/>
      <c r="C1029" s="54"/>
    </row>
    <row r="1030" spans="1:3" x14ac:dyDescent="0.2">
      <c r="A1030" s="61"/>
      <c r="B1030" s="54"/>
      <c r="C1030" s="54"/>
    </row>
    <row r="1031" spans="1:3" x14ac:dyDescent="0.2">
      <c r="A1031" s="61"/>
      <c r="B1031" s="54"/>
      <c r="C1031" s="54"/>
    </row>
    <row r="1032" spans="1:3" x14ac:dyDescent="0.2">
      <c r="A1032" s="61"/>
      <c r="B1032" s="54"/>
      <c r="C1032" s="54"/>
    </row>
    <row r="1033" spans="1:3" x14ac:dyDescent="0.2">
      <c r="A1033" s="61"/>
      <c r="B1033" s="54"/>
      <c r="C1033" s="54"/>
    </row>
    <row r="1034" spans="1:3" x14ac:dyDescent="0.2">
      <c r="A1034" s="61"/>
      <c r="B1034" s="54"/>
      <c r="C1034" s="54"/>
    </row>
    <row r="1035" spans="1:3" x14ac:dyDescent="0.2">
      <c r="A1035" s="61"/>
      <c r="B1035" s="54"/>
      <c r="C1035" s="54"/>
    </row>
    <row r="1036" spans="1:3" x14ac:dyDescent="0.2">
      <c r="A1036" s="61"/>
      <c r="B1036" s="54"/>
      <c r="C1036" s="54"/>
    </row>
    <row r="1037" spans="1:3" x14ac:dyDescent="0.2">
      <c r="A1037" s="61"/>
      <c r="B1037" s="54"/>
      <c r="C1037" s="54"/>
    </row>
    <row r="1038" spans="1:3" x14ac:dyDescent="0.2">
      <c r="A1038" s="61"/>
      <c r="B1038" s="54"/>
      <c r="C1038" s="54"/>
    </row>
    <row r="1039" spans="1:3" x14ac:dyDescent="0.2">
      <c r="A1039" s="61"/>
      <c r="B1039" s="54"/>
      <c r="C1039" s="54"/>
    </row>
    <row r="1040" spans="1:3" x14ac:dyDescent="0.2">
      <c r="A1040" s="61"/>
      <c r="B1040" s="54"/>
      <c r="C1040" s="54"/>
    </row>
    <row r="1041" spans="1:3" x14ac:dyDescent="0.2">
      <c r="A1041" s="61"/>
      <c r="B1041" s="54"/>
      <c r="C1041" s="54"/>
    </row>
    <row r="1042" spans="1:3" x14ac:dyDescent="0.2">
      <c r="A1042" s="61"/>
      <c r="B1042" s="54"/>
      <c r="C1042" s="54"/>
    </row>
    <row r="1043" spans="1:3" x14ac:dyDescent="0.2">
      <c r="A1043" s="61"/>
      <c r="B1043" s="54"/>
      <c r="C1043" s="54"/>
    </row>
    <row r="1044" spans="1:3" x14ac:dyDescent="0.2">
      <c r="A1044" s="61"/>
      <c r="B1044" s="54"/>
      <c r="C1044" s="54"/>
    </row>
    <row r="1045" spans="1:3" x14ac:dyDescent="0.2">
      <c r="A1045" s="61"/>
      <c r="B1045" s="54"/>
      <c r="C1045" s="54"/>
    </row>
    <row r="1046" spans="1:3" x14ac:dyDescent="0.2">
      <c r="A1046" s="61"/>
      <c r="B1046" s="54"/>
      <c r="C1046" s="54"/>
    </row>
    <row r="1047" spans="1:3" x14ac:dyDescent="0.2">
      <c r="A1047" s="61"/>
      <c r="B1047" s="54"/>
      <c r="C1047" s="54"/>
    </row>
    <row r="1048" spans="1:3" x14ac:dyDescent="0.2">
      <c r="A1048" s="61"/>
      <c r="B1048" s="54"/>
      <c r="C1048" s="54"/>
    </row>
    <row r="1049" spans="1:3" x14ac:dyDescent="0.2">
      <c r="A1049" s="61"/>
      <c r="B1049" s="54"/>
      <c r="C1049" s="54"/>
    </row>
    <row r="1050" spans="1:3" x14ac:dyDescent="0.2">
      <c r="A1050" s="61"/>
      <c r="B1050" s="54"/>
      <c r="C1050" s="54"/>
    </row>
    <row r="1051" spans="1:3" x14ac:dyDescent="0.2">
      <c r="A1051" s="61"/>
      <c r="B1051" s="54"/>
      <c r="C1051" s="54"/>
    </row>
    <row r="1052" spans="1:3" x14ac:dyDescent="0.2">
      <c r="A1052" s="61"/>
      <c r="B1052" s="54"/>
      <c r="C1052" s="54"/>
    </row>
    <row r="1053" spans="1:3" x14ac:dyDescent="0.2">
      <c r="A1053" s="61"/>
      <c r="B1053" s="54"/>
      <c r="C1053" s="54"/>
    </row>
    <row r="1054" spans="1:3" x14ac:dyDescent="0.2">
      <c r="A1054" s="61"/>
      <c r="B1054" s="54"/>
      <c r="C1054" s="54"/>
    </row>
    <row r="1055" spans="1:3" x14ac:dyDescent="0.2">
      <c r="A1055" s="61"/>
      <c r="B1055" s="54"/>
      <c r="C1055" s="54"/>
    </row>
    <row r="1056" spans="1:3" x14ac:dyDescent="0.2">
      <c r="A1056" s="61"/>
      <c r="B1056" s="54"/>
      <c r="C1056" s="54"/>
    </row>
    <row r="1057" spans="1:3" x14ac:dyDescent="0.2">
      <c r="A1057" s="61"/>
      <c r="B1057" s="54"/>
      <c r="C1057" s="54"/>
    </row>
    <row r="1058" spans="1:3" x14ac:dyDescent="0.2">
      <c r="A1058" s="61"/>
      <c r="B1058" s="54"/>
      <c r="C1058" s="54"/>
    </row>
    <row r="1059" spans="1:3" x14ac:dyDescent="0.2">
      <c r="A1059" s="61"/>
      <c r="B1059" s="54"/>
      <c r="C1059" s="54"/>
    </row>
    <row r="1060" spans="1:3" x14ac:dyDescent="0.2">
      <c r="A1060" s="61"/>
      <c r="B1060" s="54"/>
      <c r="C1060" s="54"/>
    </row>
    <row r="1061" spans="1:3" x14ac:dyDescent="0.2">
      <c r="A1061" s="61"/>
      <c r="B1061" s="54"/>
      <c r="C1061" s="54"/>
    </row>
    <row r="1062" spans="1:3" x14ac:dyDescent="0.2">
      <c r="A1062" s="61"/>
      <c r="B1062" s="54"/>
      <c r="C1062" s="54"/>
    </row>
    <row r="1063" spans="1:3" x14ac:dyDescent="0.2">
      <c r="A1063" s="61"/>
      <c r="B1063" s="54"/>
      <c r="C1063" s="54"/>
    </row>
    <row r="1064" spans="1:3" x14ac:dyDescent="0.2">
      <c r="A1064" s="61"/>
      <c r="B1064" s="54"/>
      <c r="C1064" s="54"/>
    </row>
    <row r="1065" spans="1:3" x14ac:dyDescent="0.2">
      <c r="A1065" s="61"/>
      <c r="B1065" s="54"/>
      <c r="C1065" s="54"/>
    </row>
    <row r="1066" spans="1:3" x14ac:dyDescent="0.2">
      <c r="A1066" s="61"/>
      <c r="B1066" s="54"/>
      <c r="C1066" s="54"/>
    </row>
    <row r="1067" spans="1:3" x14ac:dyDescent="0.2">
      <c r="A1067" s="61"/>
      <c r="B1067" s="54"/>
      <c r="C1067" s="54"/>
    </row>
    <row r="1068" spans="1:3" x14ac:dyDescent="0.2">
      <c r="A1068" s="61"/>
      <c r="B1068" s="54"/>
      <c r="C1068" s="54"/>
    </row>
    <row r="1069" spans="1:3" x14ac:dyDescent="0.2">
      <c r="A1069" s="61"/>
      <c r="B1069" s="54"/>
      <c r="C1069" s="54"/>
    </row>
    <row r="1070" spans="1:3" x14ac:dyDescent="0.2">
      <c r="A1070" s="61"/>
      <c r="B1070" s="54"/>
      <c r="C1070" s="54"/>
    </row>
    <row r="1071" spans="1:3" x14ac:dyDescent="0.2">
      <c r="A1071" s="61"/>
      <c r="B1071" s="54"/>
      <c r="C1071" s="54"/>
    </row>
    <row r="1072" spans="1:3" x14ac:dyDescent="0.2">
      <c r="A1072" s="61"/>
      <c r="B1072" s="54"/>
      <c r="C1072" s="54"/>
    </row>
    <row r="1073" spans="1:3" x14ac:dyDescent="0.2">
      <c r="A1073" s="61"/>
      <c r="B1073" s="54"/>
      <c r="C1073" s="54"/>
    </row>
    <row r="1074" spans="1:3" x14ac:dyDescent="0.2">
      <c r="A1074" s="61"/>
      <c r="B1074" s="54"/>
      <c r="C1074" s="54"/>
    </row>
    <row r="1075" spans="1:3" x14ac:dyDescent="0.2">
      <c r="A1075" s="61"/>
      <c r="B1075" s="54"/>
      <c r="C1075" s="54"/>
    </row>
    <row r="1076" spans="1:3" x14ac:dyDescent="0.2">
      <c r="A1076" s="61"/>
      <c r="B1076" s="54"/>
      <c r="C1076" s="54"/>
    </row>
    <row r="1077" spans="1:3" x14ac:dyDescent="0.2">
      <c r="A1077" s="61"/>
      <c r="B1077" s="54"/>
      <c r="C1077" s="54"/>
    </row>
    <row r="1078" spans="1:3" x14ac:dyDescent="0.2">
      <c r="A1078" s="61"/>
      <c r="B1078" s="54"/>
      <c r="C1078" s="54"/>
    </row>
    <row r="1079" spans="1:3" x14ac:dyDescent="0.2">
      <c r="A1079" s="61"/>
      <c r="B1079" s="54"/>
      <c r="C1079" s="54"/>
    </row>
    <row r="1080" spans="1:3" x14ac:dyDescent="0.2">
      <c r="A1080" s="61"/>
      <c r="B1080" s="54"/>
      <c r="C1080" s="54"/>
    </row>
    <row r="1081" spans="1:3" x14ac:dyDescent="0.2">
      <c r="A1081" s="61"/>
      <c r="B1081" s="54"/>
      <c r="C1081" s="54"/>
    </row>
    <row r="1082" spans="1:3" x14ac:dyDescent="0.2">
      <c r="A1082" s="61"/>
      <c r="B1082" s="54"/>
      <c r="C1082" s="54"/>
    </row>
    <row r="1083" spans="1:3" x14ac:dyDescent="0.2">
      <c r="A1083" s="61"/>
      <c r="B1083" s="54"/>
      <c r="C1083" s="54"/>
    </row>
    <row r="1084" spans="1:3" x14ac:dyDescent="0.2">
      <c r="A1084" s="61"/>
      <c r="B1084" s="54"/>
      <c r="C1084" s="54"/>
    </row>
    <row r="1085" spans="1:3" x14ac:dyDescent="0.2">
      <c r="A1085" s="61"/>
      <c r="B1085" s="54"/>
      <c r="C1085" s="54"/>
    </row>
    <row r="1086" spans="1:3" x14ac:dyDescent="0.2">
      <c r="A1086" s="61"/>
      <c r="B1086" s="54"/>
      <c r="C1086" s="54"/>
    </row>
    <row r="1087" spans="1:3" x14ac:dyDescent="0.2">
      <c r="A1087" s="61"/>
      <c r="B1087" s="54"/>
      <c r="C1087" s="54"/>
    </row>
    <row r="1088" spans="1:3" x14ac:dyDescent="0.2">
      <c r="A1088" s="61"/>
      <c r="B1088" s="54"/>
      <c r="C1088" s="54"/>
    </row>
    <row r="1089" spans="1:3" x14ac:dyDescent="0.2">
      <c r="A1089" s="61"/>
      <c r="B1089" s="54"/>
      <c r="C1089" s="54"/>
    </row>
    <row r="1090" spans="1:3" x14ac:dyDescent="0.2">
      <c r="A1090" s="61"/>
      <c r="B1090" s="54"/>
      <c r="C1090" s="54"/>
    </row>
    <row r="1091" spans="1:3" x14ac:dyDescent="0.2">
      <c r="A1091" s="61"/>
      <c r="B1091" s="54"/>
      <c r="C1091" s="54"/>
    </row>
    <row r="1092" spans="1:3" x14ac:dyDescent="0.2">
      <c r="A1092" s="61"/>
      <c r="B1092" s="54"/>
      <c r="C1092" s="54"/>
    </row>
    <row r="1093" spans="1:3" x14ac:dyDescent="0.2">
      <c r="A1093" s="61"/>
      <c r="B1093" s="54"/>
      <c r="C1093" s="54"/>
    </row>
    <row r="1094" spans="1:3" x14ac:dyDescent="0.2">
      <c r="A1094" s="61"/>
      <c r="B1094" s="54"/>
      <c r="C1094" s="54"/>
    </row>
    <row r="1095" spans="1:3" x14ac:dyDescent="0.2">
      <c r="A1095" s="61"/>
      <c r="B1095" s="54"/>
      <c r="C1095" s="54"/>
    </row>
    <row r="1096" spans="1:3" x14ac:dyDescent="0.2">
      <c r="A1096" s="61"/>
      <c r="B1096" s="54"/>
      <c r="C1096" s="54"/>
    </row>
    <row r="1097" spans="1:3" x14ac:dyDescent="0.2">
      <c r="A1097" s="61"/>
      <c r="B1097" s="54"/>
      <c r="C1097" s="54"/>
    </row>
    <row r="1098" spans="1:3" x14ac:dyDescent="0.2">
      <c r="A1098" s="61"/>
      <c r="B1098" s="54"/>
      <c r="C1098" s="54"/>
    </row>
    <row r="1099" spans="1:3" x14ac:dyDescent="0.2">
      <c r="A1099" s="61"/>
      <c r="B1099" s="54"/>
      <c r="C1099" s="54"/>
    </row>
    <row r="1100" spans="1:3" x14ac:dyDescent="0.2">
      <c r="A1100" s="61"/>
      <c r="B1100" s="54"/>
      <c r="C1100" s="54"/>
    </row>
    <row r="1101" spans="1:3" x14ac:dyDescent="0.2">
      <c r="A1101" s="61"/>
      <c r="B1101" s="54"/>
      <c r="C1101" s="54"/>
    </row>
    <row r="1102" spans="1:3" x14ac:dyDescent="0.2">
      <c r="A1102" s="61"/>
      <c r="B1102" s="54"/>
      <c r="C1102" s="54"/>
    </row>
    <row r="1103" spans="1:3" x14ac:dyDescent="0.2">
      <c r="A1103" s="61"/>
      <c r="B1103" s="54"/>
      <c r="C1103" s="54"/>
    </row>
    <row r="1104" spans="1:3" x14ac:dyDescent="0.2">
      <c r="A1104" s="61"/>
      <c r="B1104" s="54"/>
      <c r="C1104" s="54"/>
    </row>
    <row r="1105" spans="1:3" x14ac:dyDescent="0.2">
      <c r="A1105" s="61"/>
      <c r="B1105" s="54"/>
      <c r="C1105" s="54"/>
    </row>
    <row r="1106" spans="1:3" x14ac:dyDescent="0.2">
      <c r="A1106" s="61"/>
      <c r="B1106" s="54"/>
      <c r="C1106" s="54"/>
    </row>
    <row r="1107" spans="1:3" x14ac:dyDescent="0.2">
      <c r="A1107" s="61"/>
      <c r="B1107" s="54"/>
      <c r="C1107" s="54"/>
    </row>
    <row r="1108" spans="1:3" x14ac:dyDescent="0.2">
      <c r="A1108" s="61"/>
      <c r="B1108" s="54"/>
      <c r="C1108" s="54"/>
    </row>
    <row r="1109" spans="1:3" x14ac:dyDescent="0.2">
      <c r="A1109" s="61"/>
      <c r="B1109" s="54"/>
      <c r="C1109" s="54"/>
    </row>
    <row r="1110" spans="1:3" x14ac:dyDescent="0.2">
      <c r="A1110" s="61"/>
      <c r="B1110" s="54"/>
      <c r="C1110" s="54"/>
    </row>
    <row r="1111" spans="1:3" x14ac:dyDescent="0.2">
      <c r="A1111" s="61"/>
      <c r="B1111" s="54"/>
      <c r="C1111" s="54"/>
    </row>
    <row r="1112" spans="1:3" x14ac:dyDescent="0.2">
      <c r="A1112" s="61"/>
      <c r="B1112" s="54"/>
      <c r="C1112" s="54"/>
    </row>
    <row r="1113" spans="1:3" x14ac:dyDescent="0.2">
      <c r="A1113" s="61"/>
      <c r="B1113" s="54"/>
      <c r="C1113" s="54"/>
    </row>
    <row r="1114" spans="1:3" x14ac:dyDescent="0.2">
      <c r="A1114" s="61"/>
      <c r="B1114" s="54"/>
      <c r="C1114" s="54"/>
    </row>
    <row r="1115" spans="1:3" x14ac:dyDescent="0.2">
      <c r="A1115" s="61"/>
      <c r="B1115" s="54"/>
      <c r="C1115" s="54"/>
    </row>
    <row r="1116" spans="1:3" x14ac:dyDescent="0.2">
      <c r="A1116" s="61"/>
      <c r="B1116" s="54"/>
      <c r="C1116" s="54"/>
    </row>
    <row r="1117" spans="1:3" x14ac:dyDescent="0.2">
      <c r="A1117" s="61"/>
      <c r="B1117" s="54"/>
      <c r="C1117" s="54"/>
    </row>
    <row r="1118" spans="1:3" x14ac:dyDescent="0.2">
      <c r="A1118" s="61"/>
      <c r="B1118" s="54"/>
      <c r="C1118" s="54"/>
    </row>
    <row r="1119" spans="1:3" x14ac:dyDescent="0.2">
      <c r="A1119" s="61"/>
      <c r="B1119" s="54"/>
      <c r="C1119" s="54"/>
    </row>
    <row r="1120" spans="1:3" x14ac:dyDescent="0.2">
      <c r="A1120" s="61"/>
      <c r="B1120" s="54"/>
      <c r="C1120" s="54"/>
    </row>
    <row r="1121" spans="1:3" x14ac:dyDescent="0.2">
      <c r="A1121" s="61"/>
      <c r="B1121" s="54"/>
      <c r="C1121" s="54"/>
    </row>
    <row r="1122" spans="1:3" x14ac:dyDescent="0.2">
      <c r="A1122" s="61"/>
      <c r="B1122" s="54"/>
      <c r="C1122" s="54"/>
    </row>
    <row r="1123" spans="1:3" x14ac:dyDescent="0.2">
      <c r="A1123" s="61"/>
      <c r="B1123" s="54"/>
      <c r="C1123" s="54"/>
    </row>
    <row r="1124" spans="1:3" x14ac:dyDescent="0.2">
      <c r="A1124" s="61"/>
      <c r="B1124" s="54"/>
      <c r="C1124" s="54"/>
    </row>
    <row r="1125" spans="1:3" x14ac:dyDescent="0.2">
      <c r="A1125" s="61"/>
      <c r="B1125" s="54"/>
      <c r="C1125" s="54"/>
    </row>
    <row r="1126" spans="1:3" x14ac:dyDescent="0.2">
      <c r="A1126" s="61"/>
      <c r="B1126" s="54"/>
      <c r="C1126" s="54"/>
    </row>
    <row r="1127" spans="1:3" x14ac:dyDescent="0.2">
      <c r="A1127" s="61"/>
      <c r="B1127" s="54"/>
      <c r="C1127" s="54"/>
    </row>
    <row r="1128" spans="1:3" x14ac:dyDescent="0.2">
      <c r="A1128" s="61"/>
      <c r="B1128" s="54"/>
      <c r="C1128" s="54"/>
    </row>
    <row r="1129" spans="1:3" x14ac:dyDescent="0.2">
      <c r="A1129" s="61"/>
      <c r="B1129" s="54"/>
      <c r="C1129" s="54"/>
    </row>
    <row r="1130" spans="1:3" x14ac:dyDescent="0.2">
      <c r="A1130" s="61"/>
      <c r="B1130" s="54"/>
      <c r="C1130" s="54"/>
    </row>
    <row r="1131" spans="1:3" x14ac:dyDescent="0.2">
      <c r="A1131" s="61"/>
      <c r="B1131" s="54"/>
      <c r="C1131" s="54"/>
    </row>
    <row r="1132" spans="1:3" x14ac:dyDescent="0.2">
      <c r="A1132" s="61"/>
      <c r="B1132" s="54"/>
      <c r="C1132" s="54"/>
    </row>
    <row r="1133" spans="1:3" x14ac:dyDescent="0.2">
      <c r="A1133" s="61"/>
      <c r="B1133" s="54"/>
      <c r="C1133" s="54"/>
    </row>
    <row r="1134" spans="1:3" x14ac:dyDescent="0.2">
      <c r="A1134" s="61"/>
      <c r="B1134" s="54"/>
      <c r="C1134" s="54"/>
    </row>
    <row r="1135" spans="1:3" x14ac:dyDescent="0.2">
      <c r="A1135" s="61"/>
      <c r="B1135" s="54"/>
      <c r="C1135" s="54"/>
    </row>
    <row r="1136" spans="1:3" x14ac:dyDescent="0.2">
      <c r="A1136" s="61"/>
      <c r="B1136" s="54"/>
      <c r="C1136" s="54"/>
    </row>
    <row r="1137" spans="1:3" x14ac:dyDescent="0.2">
      <c r="A1137" s="61"/>
      <c r="B1137" s="54"/>
      <c r="C1137" s="54"/>
    </row>
    <row r="1138" spans="1:3" x14ac:dyDescent="0.2">
      <c r="A1138" s="61"/>
      <c r="B1138" s="54"/>
      <c r="C1138" s="54"/>
    </row>
    <row r="1139" spans="1:3" x14ac:dyDescent="0.2">
      <c r="A1139" s="61"/>
      <c r="B1139" s="54"/>
      <c r="C1139" s="54"/>
    </row>
    <row r="1140" spans="1:3" x14ac:dyDescent="0.2">
      <c r="A1140" s="61"/>
      <c r="B1140" s="54"/>
      <c r="C1140" s="54"/>
    </row>
    <row r="1141" spans="1:3" x14ac:dyDescent="0.2">
      <c r="A1141" s="61"/>
      <c r="B1141" s="54"/>
      <c r="C1141" s="54"/>
    </row>
    <row r="1142" spans="1:3" x14ac:dyDescent="0.2">
      <c r="A1142" s="61"/>
      <c r="B1142" s="54"/>
      <c r="C1142" s="54"/>
    </row>
    <row r="1143" spans="1:3" x14ac:dyDescent="0.2">
      <c r="A1143" s="61"/>
      <c r="B1143" s="54"/>
      <c r="C1143" s="54"/>
    </row>
    <row r="1144" spans="1:3" x14ac:dyDescent="0.2">
      <c r="A1144" s="61"/>
      <c r="B1144" s="54"/>
      <c r="C1144" s="54"/>
    </row>
    <row r="1145" spans="1:3" x14ac:dyDescent="0.2">
      <c r="A1145" s="61"/>
      <c r="B1145" s="54"/>
      <c r="C1145" s="54"/>
    </row>
    <row r="1146" spans="1:3" x14ac:dyDescent="0.2">
      <c r="A1146" s="61"/>
      <c r="B1146" s="54"/>
      <c r="C1146" s="54"/>
    </row>
    <row r="1147" spans="1:3" x14ac:dyDescent="0.2">
      <c r="A1147" s="61"/>
      <c r="B1147" s="54"/>
      <c r="C1147" s="54"/>
    </row>
    <row r="1148" spans="1:3" x14ac:dyDescent="0.2">
      <c r="A1148" s="61"/>
      <c r="B1148" s="54"/>
      <c r="C1148" s="54"/>
    </row>
    <row r="1149" spans="1:3" x14ac:dyDescent="0.2">
      <c r="A1149" s="61"/>
      <c r="B1149" s="54"/>
      <c r="C1149" s="54"/>
    </row>
    <row r="1150" spans="1:3" x14ac:dyDescent="0.2">
      <c r="A1150" s="61"/>
      <c r="B1150" s="54"/>
      <c r="C1150" s="54"/>
    </row>
    <row r="1151" spans="1:3" x14ac:dyDescent="0.2">
      <c r="A1151" s="61"/>
      <c r="B1151" s="54"/>
      <c r="C1151" s="54"/>
    </row>
    <row r="1152" spans="1:3" x14ac:dyDescent="0.2">
      <c r="A1152" s="61"/>
      <c r="B1152" s="54"/>
      <c r="C1152" s="54"/>
    </row>
    <row r="1153" spans="1:3" x14ac:dyDescent="0.2">
      <c r="A1153" s="61"/>
      <c r="B1153" s="54"/>
      <c r="C1153" s="54"/>
    </row>
    <row r="1154" spans="1:3" x14ac:dyDescent="0.2">
      <c r="A1154" s="61"/>
      <c r="B1154" s="54"/>
      <c r="C1154" s="54"/>
    </row>
    <row r="1155" spans="1:3" x14ac:dyDescent="0.2">
      <c r="A1155" s="61"/>
      <c r="B1155" s="54"/>
      <c r="C1155" s="54"/>
    </row>
    <row r="1156" spans="1:3" x14ac:dyDescent="0.2">
      <c r="A1156" s="61"/>
      <c r="B1156" s="54"/>
      <c r="C1156" s="54"/>
    </row>
    <row r="1157" spans="1:3" x14ac:dyDescent="0.2">
      <c r="A1157" s="61"/>
      <c r="B1157" s="54"/>
      <c r="C1157" s="54"/>
    </row>
    <row r="1158" spans="1:3" x14ac:dyDescent="0.2">
      <c r="A1158" s="61"/>
      <c r="B1158" s="54"/>
      <c r="C1158" s="54"/>
    </row>
    <row r="1159" spans="1:3" x14ac:dyDescent="0.2">
      <c r="A1159" s="61"/>
      <c r="B1159" s="54"/>
      <c r="C1159" s="54"/>
    </row>
    <row r="1160" spans="1:3" x14ac:dyDescent="0.2">
      <c r="A1160" s="61"/>
      <c r="B1160" s="54"/>
      <c r="C1160" s="54"/>
    </row>
    <row r="1161" spans="1:3" x14ac:dyDescent="0.2">
      <c r="A1161" s="61"/>
      <c r="B1161" s="54"/>
      <c r="C1161" s="54"/>
    </row>
    <row r="1162" spans="1:3" x14ac:dyDescent="0.2">
      <c r="A1162" s="61"/>
      <c r="B1162" s="54"/>
      <c r="C1162" s="54"/>
    </row>
    <row r="1163" spans="1:3" x14ac:dyDescent="0.2">
      <c r="A1163" s="61"/>
      <c r="B1163" s="54"/>
      <c r="C1163" s="54"/>
    </row>
    <row r="1164" spans="1:3" x14ac:dyDescent="0.2">
      <c r="A1164" s="61"/>
      <c r="B1164" s="54"/>
      <c r="C1164" s="54"/>
    </row>
    <row r="1165" spans="1:3" x14ac:dyDescent="0.2">
      <c r="A1165" s="61"/>
      <c r="B1165" s="54"/>
      <c r="C1165" s="54"/>
    </row>
    <row r="1166" spans="1:3" x14ac:dyDescent="0.2">
      <c r="A1166" s="61"/>
      <c r="B1166" s="54"/>
      <c r="C1166" s="54"/>
    </row>
    <row r="1167" spans="1:3" x14ac:dyDescent="0.2">
      <c r="A1167" s="61"/>
      <c r="B1167" s="54"/>
      <c r="C1167" s="54"/>
    </row>
    <row r="1168" spans="1:3" x14ac:dyDescent="0.2">
      <c r="A1168" s="61"/>
      <c r="B1168" s="54"/>
      <c r="C1168" s="54"/>
    </row>
    <row r="1169" spans="1:3" x14ac:dyDescent="0.2">
      <c r="A1169" s="61"/>
      <c r="B1169" s="54"/>
      <c r="C1169" s="54"/>
    </row>
    <row r="1170" spans="1:3" x14ac:dyDescent="0.2">
      <c r="A1170" s="61"/>
      <c r="B1170" s="54"/>
      <c r="C1170" s="54"/>
    </row>
    <row r="1171" spans="1:3" x14ac:dyDescent="0.2">
      <c r="A1171" s="61"/>
      <c r="B1171" s="54"/>
      <c r="C1171" s="54"/>
    </row>
    <row r="1172" spans="1:3" x14ac:dyDescent="0.2">
      <c r="A1172" s="61"/>
      <c r="B1172" s="54"/>
      <c r="C1172" s="54"/>
    </row>
    <row r="1173" spans="1:3" x14ac:dyDescent="0.2">
      <c r="A1173" s="61"/>
      <c r="B1173" s="54"/>
      <c r="C1173" s="54"/>
    </row>
    <row r="1174" spans="1:3" x14ac:dyDescent="0.2">
      <c r="A1174" s="61"/>
      <c r="B1174" s="54"/>
      <c r="C1174" s="54"/>
    </row>
    <row r="1175" spans="1:3" x14ac:dyDescent="0.2">
      <c r="A1175" s="61"/>
      <c r="B1175" s="54"/>
      <c r="C1175" s="54"/>
    </row>
    <row r="1176" spans="1:3" x14ac:dyDescent="0.2">
      <c r="A1176" s="61"/>
      <c r="B1176" s="54"/>
      <c r="C1176" s="54"/>
    </row>
    <row r="1177" spans="1:3" x14ac:dyDescent="0.2">
      <c r="A1177" s="61"/>
      <c r="B1177" s="54"/>
      <c r="C1177" s="54"/>
    </row>
    <row r="1178" spans="1:3" x14ac:dyDescent="0.2">
      <c r="A1178" s="61"/>
      <c r="B1178" s="54"/>
      <c r="C1178" s="54"/>
    </row>
    <row r="1179" spans="1:3" x14ac:dyDescent="0.2">
      <c r="A1179" s="61"/>
      <c r="B1179" s="54"/>
      <c r="C1179" s="54"/>
    </row>
    <row r="1180" spans="1:3" x14ac:dyDescent="0.2">
      <c r="A1180" s="61"/>
      <c r="B1180" s="54"/>
      <c r="C1180" s="54"/>
    </row>
    <row r="1181" spans="1:3" x14ac:dyDescent="0.2">
      <c r="A1181" s="61"/>
      <c r="B1181" s="54"/>
      <c r="C1181" s="54"/>
    </row>
    <row r="1182" spans="1:3" x14ac:dyDescent="0.2">
      <c r="A1182" s="61"/>
      <c r="B1182" s="54"/>
      <c r="C1182" s="54"/>
    </row>
    <row r="1183" spans="1:3" x14ac:dyDescent="0.2">
      <c r="A1183" s="61"/>
      <c r="B1183" s="54"/>
      <c r="C1183" s="54"/>
    </row>
    <row r="1184" spans="1:3" x14ac:dyDescent="0.2">
      <c r="A1184" s="61"/>
      <c r="B1184" s="54"/>
      <c r="C1184" s="54"/>
    </row>
    <row r="1185" spans="1:3" x14ac:dyDescent="0.2">
      <c r="A1185" s="61"/>
      <c r="B1185" s="54"/>
      <c r="C1185" s="54"/>
    </row>
    <row r="1186" spans="1:3" x14ac:dyDescent="0.2">
      <c r="A1186" s="61"/>
      <c r="B1186" s="54"/>
      <c r="C1186" s="54"/>
    </row>
    <row r="1187" spans="1:3" x14ac:dyDescent="0.2">
      <c r="A1187" s="61"/>
      <c r="B1187" s="54"/>
      <c r="C1187" s="54"/>
    </row>
    <row r="1188" spans="1:3" x14ac:dyDescent="0.2">
      <c r="A1188" s="61"/>
      <c r="B1188" s="54"/>
      <c r="C1188" s="54"/>
    </row>
    <row r="1189" spans="1:3" x14ac:dyDescent="0.2">
      <c r="A1189" s="61"/>
      <c r="B1189" s="54"/>
      <c r="C1189" s="54"/>
    </row>
    <row r="1190" spans="1:3" x14ac:dyDescent="0.2">
      <c r="A1190" s="61"/>
      <c r="B1190" s="54"/>
      <c r="C1190" s="54"/>
    </row>
    <row r="1191" spans="1:3" x14ac:dyDescent="0.2">
      <c r="A1191" s="61"/>
      <c r="B1191" s="54"/>
      <c r="C1191" s="54"/>
    </row>
    <row r="1192" spans="1:3" x14ac:dyDescent="0.2">
      <c r="A1192" s="61"/>
      <c r="B1192" s="54"/>
      <c r="C1192" s="54"/>
    </row>
    <row r="1193" spans="1:3" x14ac:dyDescent="0.2">
      <c r="A1193" s="61"/>
      <c r="B1193" s="54"/>
      <c r="C1193" s="54"/>
    </row>
    <row r="1194" spans="1:3" x14ac:dyDescent="0.2">
      <c r="A1194" s="61"/>
      <c r="B1194" s="54"/>
      <c r="C1194" s="54"/>
    </row>
    <row r="1195" spans="1:3" x14ac:dyDescent="0.2">
      <c r="A1195" s="61"/>
      <c r="B1195" s="54"/>
      <c r="C1195" s="54"/>
    </row>
    <row r="1196" spans="1:3" x14ac:dyDescent="0.2">
      <c r="A1196" s="61"/>
      <c r="B1196" s="54"/>
      <c r="C1196" s="54"/>
    </row>
    <row r="1197" spans="1:3" x14ac:dyDescent="0.2">
      <c r="A1197" s="61"/>
      <c r="B1197" s="54"/>
      <c r="C1197" s="54"/>
    </row>
    <row r="1198" spans="1:3" x14ac:dyDescent="0.2">
      <c r="A1198" s="61"/>
      <c r="B1198" s="54"/>
      <c r="C1198" s="54"/>
    </row>
    <row r="1199" spans="1:3" x14ac:dyDescent="0.2">
      <c r="A1199" s="61"/>
      <c r="B1199" s="54"/>
      <c r="C1199" s="54"/>
    </row>
    <row r="1200" spans="1:3" x14ac:dyDescent="0.2">
      <c r="A1200" s="61"/>
      <c r="B1200" s="54"/>
      <c r="C1200" s="54"/>
    </row>
    <row r="1201" spans="1:3" x14ac:dyDescent="0.2">
      <c r="A1201" s="61"/>
      <c r="B1201" s="54"/>
      <c r="C1201" s="54"/>
    </row>
    <row r="1202" spans="1:3" x14ac:dyDescent="0.2">
      <c r="A1202" s="61"/>
      <c r="B1202" s="54"/>
      <c r="C1202" s="54"/>
    </row>
    <row r="1203" spans="1:3" x14ac:dyDescent="0.2">
      <c r="A1203" s="61"/>
      <c r="B1203" s="54"/>
      <c r="C1203" s="54"/>
    </row>
    <row r="1204" spans="1:3" x14ac:dyDescent="0.2">
      <c r="A1204" s="61"/>
      <c r="B1204" s="54"/>
      <c r="C1204" s="54"/>
    </row>
    <row r="1205" spans="1:3" x14ac:dyDescent="0.2">
      <c r="A1205" s="61"/>
      <c r="B1205" s="54"/>
      <c r="C1205" s="54"/>
    </row>
    <row r="1206" spans="1:3" x14ac:dyDescent="0.2">
      <c r="A1206" s="61"/>
      <c r="B1206" s="54"/>
      <c r="C1206" s="54"/>
    </row>
    <row r="1207" spans="1:3" x14ac:dyDescent="0.2">
      <c r="A1207" s="61"/>
      <c r="B1207" s="54"/>
      <c r="C1207" s="54"/>
    </row>
    <row r="1208" spans="1:3" x14ac:dyDescent="0.2">
      <c r="A1208" s="61"/>
      <c r="B1208" s="54"/>
      <c r="C1208" s="54"/>
    </row>
    <row r="1209" spans="1:3" x14ac:dyDescent="0.2">
      <c r="A1209" s="61"/>
      <c r="B1209" s="54"/>
      <c r="C1209" s="54"/>
    </row>
    <row r="1210" spans="1:3" x14ac:dyDescent="0.2">
      <c r="A1210" s="61"/>
      <c r="B1210" s="54"/>
      <c r="C1210" s="54"/>
    </row>
    <row r="1211" spans="1:3" x14ac:dyDescent="0.2">
      <c r="A1211" s="61"/>
      <c r="B1211" s="54"/>
      <c r="C1211" s="54"/>
    </row>
    <row r="1212" spans="1:3" x14ac:dyDescent="0.2">
      <c r="A1212" s="61"/>
      <c r="B1212" s="54"/>
      <c r="C1212" s="54"/>
    </row>
    <row r="1213" spans="1:3" x14ac:dyDescent="0.2">
      <c r="A1213" s="61"/>
      <c r="B1213" s="54"/>
      <c r="C1213" s="54"/>
    </row>
    <row r="1214" spans="1:3" x14ac:dyDescent="0.2">
      <c r="A1214" s="61"/>
      <c r="B1214" s="54"/>
      <c r="C1214" s="54"/>
    </row>
    <row r="1215" spans="1:3" x14ac:dyDescent="0.2">
      <c r="A1215" s="61"/>
      <c r="B1215" s="54"/>
      <c r="C1215" s="54"/>
    </row>
    <row r="1216" spans="1:3" x14ac:dyDescent="0.2">
      <c r="A1216" s="61"/>
      <c r="B1216" s="54"/>
      <c r="C1216" s="54"/>
    </row>
    <row r="1217" spans="1:3" x14ac:dyDescent="0.2">
      <c r="A1217" s="61"/>
      <c r="B1217" s="54"/>
      <c r="C1217" s="54"/>
    </row>
    <row r="1218" spans="1:3" x14ac:dyDescent="0.2">
      <c r="A1218" s="61"/>
      <c r="B1218" s="54"/>
      <c r="C1218" s="54"/>
    </row>
    <row r="1219" spans="1:3" x14ac:dyDescent="0.2">
      <c r="A1219" s="61"/>
      <c r="B1219" s="54"/>
      <c r="C1219" s="54"/>
    </row>
    <row r="1220" spans="1:3" x14ac:dyDescent="0.2">
      <c r="A1220" s="61"/>
      <c r="B1220" s="54"/>
      <c r="C1220" s="54"/>
    </row>
    <row r="1221" spans="1:3" x14ac:dyDescent="0.2">
      <c r="A1221" s="61"/>
      <c r="B1221" s="54"/>
      <c r="C1221" s="54"/>
    </row>
    <row r="1222" spans="1:3" x14ac:dyDescent="0.2">
      <c r="A1222" s="61"/>
      <c r="B1222" s="54"/>
      <c r="C1222" s="54"/>
    </row>
    <row r="1223" spans="1:3" x14ac:dyDescent="0.2">
      <c r="A1223" s="61"/>
      <c r="B1223" s="54"/>
      <c r="C1223" s="54"/>
    </row>
    <row r="1224" spans="1:3" x14ac:dyDescent="0.2">
      <c r="A1224" s="61"/>
      <c r="B1224" s="54"/>
      <c r="C1224" s="54"/>
    </row>
    <row r="1225" spans="1:3" x14ac:dyDescent="0.2">
      <c r="A1225" s="61"/>
      <c r="B1225" s="54"/>
      <c r="C1225" s="54"/>
    </row>
    <row r="1226" spans="1:3" x14ac:dyDescent="0.2">
      <c r="A1226" s="61"/>
      <c r="B1226" s="54"/>
      <c r="C1226" s="54"/>
    </row>
    <row r="1227" spans="1:3" x14ac:dyDescent="0.2">
      <c r="A1227" s="61"/>
      <c r="B1227" s="54"/>
      <c r="C1227" s="54"/>
    </row>
    <row r="1228" spans="1:3" x14ac:dyDescent="0.2">
      <c r="A1228" s="61"/>
      <c r="B1228" s="54"/>
      <c r="C1228" s="54"/>
    </row>
    <row r="1229" spans="1:3" x14ac:dyDescent="0.2">
      <c r="A1229" s="61"/>
      <c r="B1229" s="54"/>
      <c r="C1229" s="54"/>
    </row>
    <row r="1230" spans="1:3" x14ac:dyDescent="0.2">
      <c r="A1230" s="61"/>
      <c r="B1230" s="54"/>
      <c r="C1230" s="54"/>
    </row>
    <row r="1231" spans="1:3" x14ac:dyDescent="0.2">
      <c r="A1231" s="61"/>
      <c r="B1231" s="54"/>
      <c r="C1231" s="54"/>
    </row>
    <row r="1232" spans="1:3" x14ac:dyDescent="0.2">
      <c r="A1232" s="61"/>
      <c r="B1232" s="54"/>
      <c r="C1232" s="54"/>
    </row>
    <row r="1233" spans="1:3" x14ac:dyDescent="0.2">
      <c r="A1233" s="61"/>
      <c r="B1233" s="54"/>
      <c r="C1233" s="54"/>
    </row>
    <row r="1234" spans="1:3" x14ac:dyDescent="0.2">
      <c r="A1234" s="61"/>
      <c r="B1234" s="54"/>
      <c r="C1234" s="54"/>
    </row>
    <row r="1235" spans="1:3" x14ac:dyDescent="0.2">
      <c r="A1235" s="61"/>
      <c r="B1235" s="54"/>
      <c r="C1235" s="54"/>
    </row>
    <row r="1236" spans="1:3" x14ac:dyDescent="0.2">
      <c r="A1236" s="61"/>
      <c r="B1236" s="54"/>
      <c r="C1236" s="54"/>
    </row>
    <row r="1237" spans="1:3" x14ac:dyDescent="0.2">
      <c r="A1237" s="61"/>
      <c r="B1237" s="54"/>
      <c r="C1237" s="54"/>
    </row>
    <row r="1238" spans="1:3" x14ac:dyDescent="0.2">
      <c r="A1238" s="61"/>
      <c r="B1238" s="54"/>
      <c r="C1238" s="54"/>
    </row>
    <row r="1239" spans="1:3" x14ac:dyDescent="0.2">
      <c r="A1239" s="61"/>
      <c r="B1239" s="54"/>
      <c r="C1239" s="54"/>
    </row>
    <row r="1240" spans="1:3" x14ac:dyDescent="0.2">
      <c r="A1240" s="61"/>
      <c r="B1240" s="54"/>
      <c r="C1240" s="54"/>
    </row>
    <row r="1241" spans="1:3" x14ac:dyDescent="0.2">
      <c r="A1241" s="61"/>
      <c r="B1241" s="54"/>
      <c r="C1241" s="54"/>
    </row>
    <row r="1242" spans="1:3" x14ac:dyDescent="0.2">
      <c r="A1242" s="61"/>
      <c r="B1242" s="54"/>
      <c r="C1242" s="54"/>
    </row>
    <row r="1243" spans="1:3" x14ac:dyDescent="0.2">
      <c r="A1243" s="61"/>
      <c r="B1243" s="54"/>
      <c r="C1243" s="54"/>
    </row>
    <row r="1244" spans="1:3" x14ac:dyDescent="0.2">
      <c r="A1244" s="61"/>
      <c r="B1244" s="54"/>
      <c r="C1244" s="54"/>
    </row>
    <row r="1245" spans="1:3" x14ac:dyDescent="0.2">
      <c r="A1245" s="61"/>
      <c r="B1245" s="54"/>
      <c r="C1245" s="54"/>
    </row>
    <row r="1246" spans="1:3" x14ac:dyDescent="0.2">
      <c r="A1246" s="61"/>
      <c r="B1246" s="54"/>
      <c r="C1246" s="54"/>
    </row>
    <row r="1247" spans="1:3" x14ac:dyDescent="0.2">
      <c r="A1247" s="61"/>
      <c r="B1247" s="54"/>
      <c r="C1247" s="54"/>
    </row>
    <row r="1248" spans="1:3" x14ac:dyDescent="0.2">
      <c r="A1248" s="61"/>
      <c r="B1248" s="54"/>
      <c r="C1248" s="54"/>
    </row>
    <row r="1249" spans="1:3" x14ac:dyDescent="0.2">
      <c r="A1249" s="61"/>
      <c r="B1249" s="54"/>
      <c r="C1249" s="54"/>
    </row>
    <row r="1250" spans="1:3" x14ac:dyDescent="0.2">
      <c r="A1250" s="61"/>
      <c r="B1250" s="54"/>
      <c r="C1250" s="54"/>
    </row>
    <row r="1251" spans="1:3" x14ac:dyDescent="0.2">
      <c r="A1251" s="61"/>
      <c r="B1251" s="54"/>
      <c r="C1251" s="54"/>
    </row>
    <row r="1252" spans="1:3" x14ac:dyDescent="0.2">
      <c r="A1252" s="61"/>
      <c r="B1252" s="54"/>
      <c r="C1252" s="54"/>
    </row>
    <row r="1253" spans="1:3" x14ac:dyDescent="0.2">
      <c r="A1253" s="61"/>
      <c r="B1253" s="54"/>
      <c r="C1253" s="54"/>
    </row>
    <row r="1254" spans="1:3" x14ac:dyDescent="0.2">
      <c r="A1254" s="61"/>
      <c r="B1254" s="54"/>
      <c r="C1254" s="54"/>
    </row>
    <row r="1255" spans="1:3" x14ac:dyDescent="0.2">
      <c r="A1255" s="61"/>
      <c r="B1255" s="54"/>
      <c r="C1255" s="54"/>
    </row>
    <row r="1256" spans="1:3" x14ac:dyDescent="0.2">
      <c r="A1256" s="61"/>
      <c r="B1256" s="54"/>
      <c r="C1256" s="54"/>
    </row>
    <row r="1257" spans="1:3" x14ac:dyDescent="0.2">
      <c r="A1257" s="61"/>
      <c r="B1257" s="54"/>
      <c r="C1257" s="54"/>
    </row>
    <row r="1258" spans="1:3" x14ac:dyDescent="0.2">
      <c r="A1258" s="61"/>
      <c r="B1258" s="54"/>
      <c r="C1258" s="54"/>
    </row>
    <row r="1259" spans="1:3" x14ac:dyDescent="0.2">
      <c r="A1259" s="61"/>
      <c r="B1259" s="54"/>
      <c r="C1259" s="54"/>
    </row>
    <row r="1260" spans="1:3" x14ac:dyDescent="0.2">
      <c r="A1260" s="61"/>
      <c r="B1260" s="54"/>
      <c r="C1260" s="54"/>
    </row>
    <row r="1261" spans="1:3" x14ac:dyDescent="0.2">
      <c r="A1261" s="61"/>
      <c r="B1261" s="54"/>
      <c r="C1261" s="54"/>
    </row>
    <row r="1262" spans="1:3" x14ac:dyDescent="0.2">
      <c r="A1262" s="61"/>
      <c r="B1262" s="54"/>
      <c r="C1262" s="54"/>
    </row>
    <row r="1263" spans="1:3" x14ac:dyDescent="0.2">
      <c r="A1263" s="61"/>
      <c r="B1263" s="54"/>
      <c r="C1263" s="54"/>
    </row>
    <row r="1264" spans="1:3" x14ac:dyDescent="0.2">
      <c r="A1264" s="61"/>
      <c r="B1264" s="54"/>
      <c r="C1264" s="54"/>
    </row>
    <row r="1265" spans="1:3" x14ac:dyDescent="0.2">
      <c r="A1265" s="61"/>
      <c r="B1265" s="54"/>
      <c r="C1265" s="54"/>
    </row>
    <row r="1266" spans="1:3" x14ac:dyDescent="0.2">
      <c r="A1266" s="61"/>
      <c r="B1266" s="54"/>
      <c r="C1266" s="54"/>
    </row>
    <row r="1267" spans="1:3" x14ac:dyDescent="0.2">
      <c r="A1267" s="61"/>
      <c r="B1267" s="54"/>
      <c r="C1267" s="54"/>
    </row>
    <row r="1268" spans="1:3" x14ac:dyDescent="0.2">
      <c r="A1268" s="61"/>
      <c r="B1268" s="54"/>
      <c r="C1268" s="54"/>
    </row>
    <row r="1269" spans="1:3" x14ac:dyDescent="0.2">
      <c r="A1269" s="61"/>
      <c r="B1269" s="54"/>
      <c r="C1269" s="54"/>
    </row>
    <row r="1270" spans="1:3" x14ac:dyDescent="0.2">
      <c r="A1270" s="61"/>
      <c r="B1270" s="54"/>
      <c r="C1270" s="54"/>
    </row>
    <row r="1271" spans="1:3" x14ac:dyDescent="0.2">
      <c r="A1271" s="61"/>
      <c r="B1271" s="54"/>
      <c r="C1271" s="54"/>
    </row>
    <row r="1272" spans="1:3" x14ac:dyDescent="0.2">
      <c r="A1272" s="61"/>
      <c r="B1272" s="54"/>
      <c r="C1272" s="54"/>
    </row>
    <row r="1273" spans="1:3" x14ac:dyDescent="0.2">
      <c r="A1273" s="61"/>
      <c r="B1273" s="54"/>
      <c r="C1273" s="54"/>
    </row>
    <row r="1274" spans="1:3" x14ac:dyDescent="0.2">
      <c r="A1274" s="61"/>
      <c r="B1274" s="54"/>
      <c r="C1274" s="54"/>
    </row>
    <row r="1275" spans="1:3" x14ac:dyDescent="0.2">
      <c r="A1275" s="61"/>
      <c r="B1275" s="54"/>
      <c r="C1275" s="54"/>
    </row>
    <row r="1276" spans="1:3" x14ac:dyDescent="0.2">
      <c r="A1276" s="61"/>
      <c r="B1276" s="54"/>
      <c r="C1276" s="54"/>
    </row>
    <row r="1277" spans="1:3" x14ac:dyDescent="0.2">
      <c r="A1277" s="61"/>
      <c r="B1277" s="54"/>
      <c r="C1277" s="54"/>
    </row>
    <row r="1278" spans="1:3" x14ac:dyDescent="0.2">
      <c r="A1278" s="61"/>
      <c r="B1278" s="54"/>
      <c r="C1278" s="54"/>
    </row>
    <row r="1279" spans="1:3" x14ac:dyDescent="0.2">
      <c r="A1279" s="61"/>
      <c r="B1279" s="54"/>
      <c r="C1279" s="54"/>
    </row>
    <row r="1280" spans="1:3" x14ac:dyDescent="0.2">
      <c r="A1280" s="61"/>
      <c r="B1280" s="54"/>
      <c r="C1280" s="54"/>
    </row>
    <row r="1281" spans="1:3" x14ac:dyDescent="0.2">
      <c r="A1281" s="61"/>
      <c r="B1281" s="54"/>
      <c r="C1281" s="54"/>
    </row>
    <row r="1282" spans="1:3" x14ac:dyDescent="0.2">
      <c r="A1282" s="61"/>
      <c r="B1282" s="54"/>
      <c r="C1282" s="54"/>
    </row>
    <row r="1283" spans="1:3" x14ac:dyDescent="0.2">
      <c r="A1283" s="61"/>
      <c r="B1283" s="54"/>
      <c r="C1283" s="54"/>
    </row>
    <row r="1284" spans="1:3" x14ac:dyDescent="0.2">
      <c r="A1284" s="61"/>
      <c r="B1284" s="54"/>
      <c r="C1284" s="54"/>
    </row>
    <row r="1285" spans="1:3" x14ac:dyDescent="0.2">
      <c r="A1285" s="61"/>
      <c r="B1285" s="54"/>
      <c r="C1285" s="54"/>
    </row>
    <row r="1286" spans="1:3" x14ac:dyDescent="0.2">
      <c r="A1286" s="61"/>
      <c r="B1286" s="54"/>
      <c r="C1286" s="54"/>
    </row>
    <row r="1287" spans="1:3" x14ac:dyDescent="0.2">
      <c r="A1287" s="61"/>
      <c r="B1287" s="54"/>
      <c r="C1287" s="54"/>
    </row>
    <row r="1288" spans="1:3" x14ac:dyDescent="0.2">
      <c r="A1288" s="61"/>
      <c r="B1288" s="54"/>
      <c r="C1288" s="54"/>
    </row>
    <row r="1289" spans="1:3" x14ac:dyDescent="0.2">
      <c r="A1289" s="61"/>
      <c r="B1289" s="54"/>
      <c r="C1289" s="54"/>
    </row>
    <row r="1290" spans="1:3" x14ac:dyDescent="0.2">
      <c r="A1290" s="61"/>
      <c r="B1290" s="54"/>
      <c r="C1290" s="54"/>
    </row>
    <row r="1291" spans="1:3" x14ac:dyDescent="0.2">
      <c r="A1291" s="61"/>
      <c r="B1291" s="54"/>
      <c r="C1291" s="54"/>
    </row>
    <row r="1292" spans="1:3" x14ac:dyDescent="0.2">
      <c r="A1292" s="61"/>
      <c r="B1292" s="54"/>
      <c r="C1292" s="54"/>
    </row>
    <row r="1293" spans="1:3" x14ac:dyDescent="0.2">
      <c r="A1293" s="61"/>
      <c r="B1293" s="54"/>
      <c r="C1293" s="54"/>
    </row>
    <row r="1294" spans="1:3" x14ac:dyDescent="0.2">
      <c r="A1294" s="61"/>
      <c r="B1294" s="54"/>
      <c r="C1294" s="54"/>
    </row>
    <row r="1295" spans="1:3" x14ac:dyDescent="0.2">
      <c r="A1295" s="61"/>
      <c r="B1295" s="54"/>
      <c r="C1295" s="54"/>
    </row>
    <row r="1296" spans="1:3" x14ac:dyDescent="0.2">
      <c r="A1296" s="61"/>
      <c r="B1296" s="54"/>
      <c r="C1296" s="54"/>
    </row>
    <row r="1297" spans="1:3" x14ac:dyDescent="0.2">
      <c r="A1297" s="61"/>
      <c r="B1297" s="54"/>
      <c r="C1297" s="54"/>
    </row>
    <row r="1298" spans="1:3" x14ac:dyDescent="0.2">
      <c r="A1298" s="61"/>
      <c r="B1298" s="54"/>
      <c r="C1298" s="54"/>
    </row>
    <row r="1299" spans="1:3" x14ac:dyDescent="0.2">
      <c r="A1299" s="61"/>
      <c r="B1299" s="54"/>
      <c r="C1299" s="54"/>
    </row>
    <row r="1300" spans="1:3" x14ac:dyDescent="0.2">
      <c r="A1300" s="61"/>
      <c r="B1300" s="54"/>
      <c r="C1300" s="54"/>
    </row>
    <row r="1301" spans="1:3" x14ac:dyDescent="0.2">
      <c r="A1301" s="61"/>
      <c r="B1301" s="54"/>
      <c r="C1301" s="54"/>
    </row>
    <row r="1302" spans="1:3" x14ac:dyDescent="0.2">
      <c r="A1302" s="61"/>
      <c r="B1302" s="54"/>
      <c r="C1302" s="54"/>
    </row>
    <row r="1303" spans="1:3" x14ac:dyDescent="0.2">
      <c r="A1303" s="61"/>
      <c r="B1303" s="54"/>
      <c r="C1303" s="54"/>
    </row>
    <row r="1304" spans="1:3" x14ac:dyDescent="0.2">
      <c r="A1304" s="61"/>
      <c r="B1304" s="54"/>
      <c r="C1304" s="54"/>
    </row>
    <row r="1305" spans="1:3" x14ac:dyDescent="0.2">
      <c r="A1305" s="61"/>
      <c r="B1305" s="54"/>
      <c r="C1305" s="54"/>
    </row>
    <row r="1306" spans="1:3" x14ac:dyDescent="0.2">
      <c r="A1306" s="61"/>
      <c r="B1306" s="54"/>
      <c r="C1306" s="54"/>
    </row>
    <row r="1307" spans="1:3" x14ac:dyDescent="0.2">
      <c r="A1307" s="61"/>
      <c r="B1307" s="54"/>
      <c r="C1307" s="54"/>
    </row>
    <row r="1308" spans="1:3" x14ac:dyDescent="0.2">
      <c r="A1308" s="61"/>
      <c r="B1308" s="54"/>
      <c r="C1308" s="54"/>
    </row>
    <row r="1309" spans="1:3" x14ac:dyDescent="0.2">
      <c r="A1309" s="61"/>
      <c r="B1309" s="54"/>
      <c r="C1309" s="54"/>
    </row>
    <row r="1310" spans="1:3" x14ac:dyDescent="0.2">
      <c r="A1310" s="61"/>
      <c r="B1310" s="54"/>
      <c r="C1310" s="54"/>
    </row>
    <row r="1311" spans="1:3" x14ac:dyDescent="0.2">
      <c r="A1311" s="61"/>
      <c r="B1311" s="54"/>
      <c r="C1311" s="54"/>
    </row>
    <row r="1312" spans="1:3" x14ac:dyDescent="0.2">
      <c r="A1312" s="61"/>
      <c r="B1312" s="54"/>
      <c r="C1312" s="54"/>
    </row>
    <row r="1313" spans="1:3" x14ac:dyDescent="0.2">
      <c r="A1313" s="61"/>
      <c r="B1313" s="54"/>
      <c r="C1313" s="54"/>
    </row>
    <row r="1314" spans="1:3" x14ac:dyDescent="0.2">
      <c r="A1314" s="61"/>
      <c r="B1314" s="54"/>
      <c r="C1314" s="54"/>
    </row>
    <row r="1315" spans="1:3" x14ac:dyDescent="0.2">
      <c r="A1315" s="61"/>
      <c r="B1315" s="54"/>
      <c r="C1315" s="54"/>
    </row>
    <row r="1316" spans="1:3" x14ac:dyDescent="0.2">
      <c r="A1316" s="61"/>
      <c r="B1316" s="54"/>
      <c r="C1316" s="54"/>
    </row>
    <row r="1317" spans="1:3" x14ac:dyDescent="0.2">
      <c r="A1317" s="61"/>
      <c r="B1317" s="54"/>
      <c r="C1317" s="54"/>
    </row>
    <row r="1318" spans="1:3" x14ac:dyDescent="0.2">
      <c r="A1318" s="61"/>
      <c r="B1318" s="54"/>
      <c r="C1318" s="54"/>
    </row>
    <row r="1319" spans="1:3" x14ac:dyDescent="0.2">
      <c r="A1319" s="61"/>
      <c r="B1319" s="54"/>
      <c r="C1319" s="54"/>
    </row>
    <row r="1320" spans="1:3" x14ac:dyDescent="0.2">
      <c r="A1320" s="61"/>
      <c r="B1320" s="54"/>
      <c r="C1320" s="54"/>
    </row>
    <row r="1321" spans="1:3" x14ac:dyDescent="0.2">
      <c r="A1321" s="61"/>
      <c r="B1321" s="54"/>
      <c r="C1321" s="54"/>
    </row>
    <row r="1322" spans="1:3" x14ac:dyDescent="0.2">
      <c r="A1322" s="61"/>
      <c r="B1322" s="54"/>
      <c r="C1322" s="54"/>
    </row>
    <row r="1323" spans="1:3" x14ac:dyDescent="0.2">
      <c r="A1323" s="61"/>
      <c r="B1323" s="54"/>
      <c r="C1323" s="54"/>
    </row>
    <row r="1324" spans="1:3" x14ac:dyDescent="0.2">
      <c r="A1324" s="61"/>
      <c r="B1324" s="54"/>
      <c r="C1324" s="54"/>
    </row>
    <row r="1325" spans="1:3" x14ac:dyDescent="0.2">
      <c r="A1325" s="61"/>
      <c r="B1325" s="54"/>
      <c r="C1325" s="54"/>
    </row>
    <row r="1326" spans="1:3" x14ac:dyDescent="0.2">
      <c r="A1326" s="61"/>
      <c r="B1326" s="54"/>
      <c r="C1326" s="54"/>
    </row>
    <row r="1327" spans="1:3" x14ac:dyDescent="0.2">
      <c r="A1327" s="61"/>
      <c r="B1327" s="54"/>
      <c r="C1327" s="54"/>
    </row>
    <row r="1328" spans="1:3" x14ac:dyDescent="0.2">
      <c r="A1328" s="61"/>
      <c r="B1328" s="54"/>
      <c r="C1328" s="54"/>
    </row>
    <row r="1329" spans="1:3" x14ac:dyDescent="0.2">
      <c r="A1329" s="61"/>
      <c r="B1329" s="54"/>
      <c r="C1329" s="54"/>
    </row>
    <row r="1330" spans="1:3" x14ac:dyDescent="0.2">
      <c r="A1330" s="61"/>
      <c r="B1330" s="54"/>
      <c r="C1330" s="54"/>
    </row>
    <row r="1331" spans="1:3" x14ac:dyDescent="0.2">
      <c r="A1331" s="61"/>
      <c r="B1331" s="54"/>
      <c r="C1331" s="54"/>
    </row>
    <row r="1332" spans="1:3" x14ac:dyDescent="0.2">
      <c r="A1332" s="61"/>
      <c r="B1332" s="54"/>
      <c r="C1332" s="54"/>
    </row>
    <row r="1333" spans="1:3" x14ac:dyDescent="0.2">
      <c r="A1333" s="61"/>
      <c r="B1333" s="54"/>
      <c r="C1333" s="54"/>
    </row>
    <row r="1334" spans="1:3" x14ac:dyDescent="0.2">
      <c r="A1334" s="61"/>
      <c r="B1334" s="54"/>
      <c r="C1334" s="54"/>
    </row>
    <row r="1335" spans="1:3" x14ac:dyDescent="0.2">
      <c r="A1335" s="61"/>
      <c r="B1335" s="54"/>
      <c r="C1335" s="54"/>
    </row>
    <row r="1336" spans="1:3" x14ac:dyDescent="0.2">
      <c r="A1336" s="61"/>
      <c r="B1336" s="54"/>
      <c r="C1336" s="54"/>
    </row>
    <row r="1337" spans="1:3" x14ac:dyDescent="0.2">
      <c r="A1337" s="61"/>
      <c r="B1337" s="54"/>
      <c r="C1337" s="54"/>
    </row>
    <row r="1338" spans="1:3" x14ac:dyDescent="0.2">
      <c r="A1338" s="61"/>
      <c r="B1338" s="54"/>
      <c r="C1338" s="54"/>
    </row>
    <row r="1339" spans="1:3" x14ac:dyDescent="0.2">
      <c r="A1339" s="61"/>
      <c r="B1339" s="54"/>
      <c r="C1339" s="54"/>
    </row>
    <row r="1340" spans="1:3" x14ac:dyDescent="0.2">
      <c r="A1340" s="61"/>
      <c r="B1340" s="54"/>
      <c r="C1340" s="54"/>
    </row>
    <row r="1341" spans="1:3" x14ac:dyDescent="0.2">
      <c r="A1341" s="61"/>
      <c r="B1341" s="54"/>
      <c r="C1341" s="54"/>
    </row>
    <row r="1342" spans="1:3" x14ac:dyDescent="0.2">
      <c r="A1342" s="61"/>
      <c r="B1342" s="54"/>
      <c r="C1342" s="54"/>
    </row>
    <row r="1343" spans="1:3" x14ac:dyDescent="0.2">
      <c r="A1343" s="61"/>
      <c r="B1343" s="54"/>
      <c r="C1343" s="54"/>
    </row>
    <row r="1344" spans="1:3" x14ac:dyDescent="0.2">
      <c r="A1344" s="61"/>
      <c r="B1344" s="54"/>
      <c r="C1344" s="54"/>
    </row>
    <row r="1345" spans="1:3" x14ac:dyDescent="0.2">
      <c r="A1345" s="61"/>
      <c r="B1345" s="54"/>
      <c r="C1345" s="54"/>
    </row>
    <row r="1346" spans="1:3" x14ac:dyDescent="0.2">
      <c r="A1346" s="61"/>
      <c r="B1346" s="54"/>
      <c r="C1346" s="54"/>
    </row>
    <row r="1347" spans="1:3" x14ac:dyDescent="0.2">
      <c r="A1347" s="61"/>
      <c r="B1347" s="54"/>
      <c r="C1347" s="54"/>
    </row>
    <row r="1348" spans="1:3" x14ac:dyDescent="0.2">
      <c r="A1348" s="61"/>
      <c r="B1348" s="54"/>
      <c r="C1348" s="54"/>
    </row>
    <row r="1349" spans="1:3" x14ac:dyDescent="0.2">
      <c r="A1349" s="61"/>
      <c r="B1349" s="54"/>
      <c r="C1349" s="54"/>
    </row>
    <row r="1350" spans="1:3" x14ac:dyDescent="0.2">
      <c r="A1350" s="61"/>
      <c r="B1350" s="54"/>
      <c r="C1350" s="54"/>
    </row>
    <row r="1351" spans="1:3" x14ac:dyDescent="0.2">
      <c r="A1351" s="61"/>
      <c r="B1351" s="54"/>
      <c r="C1351" s="54"/>
    </row>
    <row r="1352" spans="1:3" x14ac:dyDescent="0.2">
      <c r="A1352" s="61"/>
      <c r="B1352" s="54"/>
      <c r="C1352" s="54"/>
    </row>
    <row r="1353" spans="1:3" x14ac:dyDescent="0.2">
      <c r="A1353" s="61"/>
      <c r="B1353" s="54"/>
      <c r="C1353" s="54"/>
    </row>
    <row r="1354" spans="1:3" x14ac:dyDescent="0.2">
      <c r="A1354" s="61"/>
      <c r="B1354" s="54"/>
      <c r="C1354" s="54"/>
    </row>
    <row r="1355" spans="1:3" x14ac:dyDescent="0.2">
      <c r="A1355" s="61"/>
      <c r="B1355" s="54"/>
      <c r="C1355" s="54"/>
    </row>
    <row r="1356" spans="1:3" x14ac:dyDescent="0.2">
      <c r="A1356" s="61"/>
      <c r="B1356" s="54"/>
      <c r="C1356" s="54"/>
    </row>
    <row r="1357" spans="1:3" x14ac:dyDescent="0.2">
      <c r="A1357" s="61"/>
      <c r="B1357" s="54"/>
      <c r="C1357" s="54"/>
    </row>
    <row r="1358" spans="1:3" x14ac:dyDescent="0.2">
      <c r="A1358" s="61"/>
      <c r="B1358" s="54"/>
      <c r="C1358" s="54"/>
    </row>
    <row r="1359" spans="1:3" x14ac:dyDescent="0.2">
      <c r="A1359" s="61"/>
      <c r="B1359" s="54"/>
      <c r="C1359" s="54"/>
    </row>
    <row r="1360" spans="1:3" x14ac:dyDescent="0.2">
      <c r="A1360" s="61"/>
      <c r="B1360" s="54"/>
      <c r="C1360" s="54"/>
    </row>
    <row r="1361" spans="1:3" x14ac:dyDescent="0.2">
      <c r="A1361" s="61"/>
      <c r="B1361" s="54"/>
      <c r="C1361" s="54"/>
    </row>
    <row r="1362" spans="1:3" x14ac:dyDescent="0.2">
      <c r="A1362" s="61"/>
      <c r="B1362" s="54"/>
      <c r="C1362" s="54"/>
    </row>
    <row r="1363" spans="1:3" x14ac:dyDescent="0.2">
      <c r="A1363" s="61"/>
      <c r="B1363" s="54"/>
      <c r="C1363" s="54"/>
    </row>
    <row r="1364" spans="1:3" x14ac:dyDescent="0.2">
      <c r="A1364" s="61"/>
      <c r="B1364" s="54"/>
      <c r="C1364" s="54"/>
    </row>
    <row r="1365" spans="1:3" x14ac:dyDescent="0.2">
      <c r="A1365" s="61"/>
      <c r="B1365" s="54"/>
      <c r="C1365" s="54"/>
    </row>
    <row r="1366" spans="1:3" x14ac:dyDescent="0.2">
      <c r="A1366" s="61"/>
      <c r="B1366" s="54"/>
      <c r="C1366" s="54"/>
    </row>
    <row r="1367" spans="1:3" x14ac:dyDescent="0.2">
      <c r="A1367" s="61"/>
      <c r="B1367" s="54"/>
      <c r="C1367" s="54"/>
    </row>
    <row r="1368" spans="1:3" x14ac:dyDescent="0.2">
      <c r="A1368" s="61"/>
      <c r="B1368" s="54"/>
      <c r="C1368" s="54"/>
    </row>
    <row r="1369" spans="1:3" x14ac:dyDescent="0.2">
      <c r="A1369" s="61"/>
      <c r="B1369" s="54"/>
      <c r="C1369" s="54"/>
    </row>
    <row r="1370" spans="1:3" x14ac:dyDescent="0.2">
      <c r="A1370" s="61"/>
      <c r="B1370" s="54"/>
      <c r="C1370" s="54"/>
    </row>
    <row r="1371" spans="1:3" x14ac:dyDescent="0.2">
      <c r="A1371" s="61"/>
      <c r="B1371" s="54"/>
      <c r="C1371" s="54"/>
    </row>
    <row r="1372" spans="1:3" x14ac:dyDescent="0.2">
      <c r="A1372" s="61"/>
      <c r="B1372" s="54"/>
      <c r="C1372" s="54"/>
    </row>
    <row r="1373" spans="1:3" x14ac:dyDescent="0.2">
      <c r="A1373" s="61"/>
      <c r="B1373" s="54"/>
      <c r="C1373" s="54"/>
    </row>
    <row r="1374" spans="1:3" x14ac:dyDescent="0.2">
      <c r="A1374" s="61"/>
      <c r="B1374" s="54"/>
      <c r="C1374" s="54"/>
    </row>
    <row r="1375" spans="1:3" x14ac:dyDescent="0.2">
      <c r="A1375" s="61"/>
      <c r="B1375" s="54"/>
      <c r="C1375" s="54"/>
    </row>
    <row r="1376" spans="1:3" x14ac:dyDescent="0.2">
      <c r="A1376" s="61"/>
      <c r="B1376" s="54"/>
      <c r="C1376" s="54"/>
    </row>
    <row r="1377" spans="1:3" x14ac:dyDescent="0.2">
      <c r="A1377" s="61"/>
      <c r="B1377" s="54"/>
      <c r="C1377" s="54"/>
    </row>
    <row r="1378" spans="1:3" x14ac:dyDescent="0.2">
      <c r="A1378" s="61"/>
      <c r="B1378" s="54"/>
      <c r="C1378" s="54"/>
    </row>
    <row r="1379" spans="1:3" x14ac:dyDescent="0.2">
      <c r="A1379" s="61"/>
      <c r="B1379" s="54"/>
      <c r="C1379" s="54"/>
    </row>
    <row r="1380" spans="1:3" x14ac:dyDescent="0.2">
      <c r="A1380" s="61"/>
      <c r="B1380" s="54"/>
      <c r="C1380" s="54"/>
    </row>
    <row r="1381" spans="1:3" x14ac:dyDescent="0.2">
      <c r="A1381" s="61"/>
      <c r="B1381" s="54"/>
      <c r="C1381" s="54"/>
    </row>
    <row r="1382" spans="1:3" x14ac:dyDescent="0.2">
      <c r="A1382" s="61"/>
      <c r="B1382" s="54"/>
      <c r="C1382" s="54"/>
    </row>
    <row r="1383" spans="1:3" x14ac:dyDescent="0.2">
      <c r="A1383" s="61"/>
      <c r="B1383" s="54"/>
      <c r="C1383" s="54"/>
    </row>
    <row r="1384" spans="1:3" x14ac:dyDescent="0.2">
      <c r="A1384" s="61"/>
      <c r="B1384" s="54"/>
      <c r="C1384" s="54"/>
    </row>
    <row r="1385" spans="1:3" x14ac:dyDescent="0.2">
      <c r="A1385" s="61"/>
      <c r="B1385" s="54"/>
      <c r="C1385" s="54"/>
    </row>
    <row r="1386" spans="1:3" x14ac:dyDescent="0.2">
      <c r="A1386" s="61"/>
      <c r="B1386" s="54"/>
      <c r="C1386" s="54"/>
    </row>
    <row r="1387" spans="1:3" x14ac:dyDescent="0.2">
      <c r="A1387" s="61"/>
      <c r="B1387" s="54"/>
      <c r="C1387" s="54"/>
    </row>
    <row r="1388" spans="1:3" x14ac:dyDescent="0.2">
      <c r="A1388" s="61"/>
      <c r="B1388" s="54"/>
      <c r="C1388" s="54"/>
    </row>
    <row r="1389" spans="1:3" x14ac:dyDescent="0.2">
      <c r="A1389" s="61"/>
      <c r="B1389" s="54"/>
      <c r="C1389" s="54"/>
    </row>
    <row r="1390" spans="1:3" x14ac:dyDescent="0.2">
      <c r="A1390" s="61"/>
      <c r="B1390" s="54"/>
      <c r="C1390" s="54"/>
    </row>
    <row r="1391" spans="1:3" x14ac:dyDescent="0.2">
      <c r="A1391" s="61"/>
      <c r="B1391" s="54"/>
      <c r="C1391" s="54"/>
    </row>
    <row r="1392" spans="1:3" x14ac:dyDescent="0.2">
      <c r="A1392" s="61"/>
      <c r="B1392" s="54"/>
      <c r="C1392" s="54"/>
    </row>
    <row r="1393" spans="1:3" x14ac:dyDescent="0.2">
      <c r="A1393" s="61"/>
      <c r="B1393" s="54"/>
      <c r="C1393" s="54"/>
    </row>
    <row r="1394" spans="1:3" x14ac:dyDescent="0.2">
      <c r="A1394" s="61"/>
      <c r="B1394" s="54"/>
      <c r="C1394" s="54"/>
    </row>
    <row r="1395" spans="1:3" x14ac:dyDescent="0.2">
      <c r="A1395" s="61"/>
      <c r="B1395" s="54"/>
      <c r="C1395" s="54"/>
    </row>
    <row r="1396" spans="1:3" x14ac:dyDescent="0.2">
      <c r="A1396" s="61"/>
      <c r="B1396" s="54"/>
      <c r="C1396" s="54"/>
    </row>
    <row r="1397" spans="1:3" x14ac:dyDescent="0.2">
      <c r="A1397" s="61"/>
      <c r="B1397" s="54"/>
      <c r="C1397" s="54"/>
    </row>
    <row r="1398" spans="1:3" x14ac:dyDescent="0.2">
      <c r="A1398" s="61"/>
      <c r="B1398" s="54"/>
      <c r="C1398" s="54"/>
    </row>
    <row r="1399" spans="1:3" x14ac:dyDescent="0.2">
      <c r="A1399" s="61"/>
      <c r="B1399" s="54"/>
      <c r="C1399" s="54"/>
    </row>
    <row r="1400" spans="1:3" x14ac:dyDescent="0.2">
      <c r="A1400" s="61"/>
      <c r="B1400" s="54"/>
      <c r="C1400" s="54"/>
    </row>
    <row r="1401" spans="1:3" x14ac:dyDescent="0.2">
      <c r="A1401" s="61"/>
      <c r="B1401" s="54"/>
      <c r="C1401" s="54"/>
    </row>
    <row r="1402" spans="1:3" x14ac:dyDescent="0.2">
      <c r="A1402" s="61"/>
      <c r="B1402" s="54"/>
      <c r="C1402" s="54"/>
    </row>
    <row r="1403" spans="1:3" x14ac:dyDescent="0.2">
      <c r="A1403" s="61"/>
      <c r="B1403" s="54"/>
      <c r="C1403" s="54"/>
    </row>
    <row r="1404" spans="1:3" x14ac:dyDescent="0.2">
      <c r="A1404" s="61"/>
      <c r="B1404" s="54"/>
      <c r="C1404" s="54"/>
    </row>
    <row r="1405" spans="1:3" x14ac:dyDescent="0.2">
      <c r="A1405" s="61"/>
      <c r="B1405" s="54"/>
      <c r="C1405" s="54"/>
    </row>
    <row r="1406" spans="1:3" x14ac:dyDescent="0.2">
      <c r="A1406" s="61"/>
      <c r="B1406" s="54"/>
      <c r="C1406" s="54"/>
    </row>
    <row r="1407" spans="1:3" x14ac:dyDescent="0.2">
      <c r="A1407" s="61"/>
      <c r="B1407" s="54"/>
      <c r="C1407" s="54"/>
    </row>
    <row r="1408" spans="1:3" x14ac:dyDescent="0.2">
      <c r="A1408" s="61"/>
      <c r="B1408" s="54"/>
      <c r="C1408" s="54"/>
    </row>
    <row r="1409" spans="1:3" x14ac:dyDescent="0.2">
      <c r="A1409" s="61"/>
      <c r="B1409" s="54"/>
      <c r="C1409" s="54"/>
    </row>
    <row r="1410" spans="1:3" x14ac:dyDescent="0.2">
      <c r="A1410" s="61"/>
      <c r="B1410" s="54"/>
      <c r="C1410" s="54"/>
    </row>
    <row r="1411" spans="1:3" x14ac:dyDescent="0.2">
      <c r="A1411" s="61"/>
      <c r="B1411" s="54"/>
      <c r="C1411" s="54"/>
    </row>
    <row r="1412" spans="1:3" x14ac:dyDescent="0.2">
      <c r="A1412" s="61"/>
      <c r="B1412" s="54"/>
      <c r="C1412" s="54"/>
    </row>
    <row r="1413" spans="1:3" x14ac:dyDescent="0.2">
      <c r="A1413" s="61"/>
      <c r="B1413" s="54"/>
      <c r="C1413" s="54"/>
    </row>
    <row r="1414" spans="1:3" x14ac:dyDescent="0.2">
      <c r="A1414" s="61"/>
      <c r="B1414" s="54"/>
      <c r="C1414" s="54"/>
    </row>
    <row r="1415" spans="1:3" x14ac:dyDescent="0.2">
      <c r="A1415" s="61"/>
      <c r="B1415" s="54"/>
      <c r="C1415" s="54"/>
    </row>
    <row r="1416" spans="1:3" x14ac:dyDescent="0.2">
      <c r="A1416" s="61"/>
      <c r="B1416" s="54"/>
      <c r="C1416" s="54"/>
    </row>
    <row r="1417" spans="1:3" x14ac:dyDescent="0.2">
      <c r="A1417" s="61"/>
      <c r="B1417" s="54"/>
      <c r="C1417" s="54"/>
    </row>
    <row r="1418" spans="1:3" x14ac:dyDescent="0.2">
      <c r="A1418" s="61"/>
      <c r="B1418" s="54"/>
      <c r="C1418" s="54"/>
    </row>
    <row r="1419" spans="1:3" x14ac:dyDescent="0.2">
      <c r="A1419" s="61"/>
      <c r="B1419" s="54"/>
      <c r="C1419" s="54"/>
    </row>
    <row r="1420" spans="1:3" x14ac:dyDescent="0.2">
      <c r="A1420" s="61"/>
      <c r="B1420" s="54"/>
      <c r="C1420" s="54"/>
    </row>
    <row r="1421" spans="1:3" x14ac:dyDescent="0.2">
      <c r="A1421" s="61"/>
      <c r="B1421" s="54"/>
      <c r="C1421" s="54"/>
    </row>
    <row r="1422" spans="1:3" x14ac:dyDescent="0.2">
      <c r="A1422" s="61"/>
      <c r="B1422" s="54"/>
      <c r="C1422" s="54"/>
    </row>
    <row r="1423" spans="1:3" x14ac:dyDescent="0.2">
      <c r="A1423" s="61"/>
      <c r="B1423" s="54"/>
      <c r="C1423" s="54"/>
    </row>
    <row r="1424" spans="1:3" x14ac:dyDescent="0.2">
      <c r="A1424" s="61"/>
      <c r="B1424" s="54"/>
      <c r="C1424" s="54"/>
    </row>
    <row r="1425" spans="1:3" x14ac:dyDescent="0.2">
      <c r="A1425" s="61"/>
      <c r="B1425" s="54"/>
      <c r="C1425" s="54"/>
    </row>
    <row r="1426" spans="1:3" x14ac:dyDescent="0.2">
      <c r="A1426" s="61"/>
      <c r="B1426" s="54"/>
      <c r="C1426" s="54"/>
    </row>
    <row r="1427" spans="1:3" x14ac:dyDescent="0.2">
      <c r="A1427" s="61"/>
      <c r="B1427" s="54"/>
      <c r="C1427" s="54"/>
    </row>
    <row r="1428" spans="1:3" x14ac:dyDescent="0.2">
      <c r="A1428" s="61"/>
      <c r="B1428" s="54"/>
      <c r="C1428" s="54"/>
    </row>
    <row r="1429" spans="1:3" x14ac:dyDescent="0.2">
      <c r="A1429" s="61"/>
      <c r="B1429" s="54"/>
      <c r="C1429" s="54"/>
    </row>
    <row r="1430" spans="1:3" x14ac:dyDescent="0.2">
      <c r="A1430" s="61"/>
      <c r="B1430" s="54"/>
      <c r="C1430" s="54"/>
    </row>
    <row r="1431" spans="1:3" x14ac:dyDescent="0.2">
      <c r="A1431" s="61"/>
      <c r="B1431" s="54"/>
      <c r="C1431" s="54"/>
    </row>
    <row r="1432" spans="1:3" x14ac:dyDescent="0.2">
      <c r="A1432" s="61"/>
      <c r="B1432" s="54"/>
      <c r="C1432" s="54"/>
    </row>
    <row r="1433" spans="1:3" x14ac:dyDescent="0.2">
      <c r="A1433" s="61"/>
      <c r="B1433" s="54"/>
      <c r="C1433" s="54"/>
    </row>
    <row r="1434" spans="1:3" x14ac:dyDescent="0.2">
      <c r="A1434" s="61"/>
      <c r="B1434" s="54"/>
      <c r="C1434" s="54"/>
    </row>
    <row r="1435" spans="1:3" x14ac:dyDescent="0.2">
      <c r="A1435" s="61"/>
      <c r="B1435" s="54"/>
      <c r="C1435" s="54"/>
    </row>
    <row r="1436" spans="1:3" x14ac:dyDescent="0.2">
      <c r="A1436" s="61"/>
      <c r="B1436" s="54"/>
      <c r="C1436" s="54"/>
    </row>
    <row r="1437" spans="1:3" x14ac:dyDescent="0.2">
      <c r="A1437" s="61"/>
      <c r="B1437" s="54"/>
      <c r="C1437" s="54"/>
    </row>
    <row r="1438" spans="1:3" x14ac:dyDescent="0.2">
      <c r="A1438" s="61"/>
      <c r="B1438" s="54"/>
      <c r="C1438" s="54"/>
    </row>
    <row r="1439" spans="1:3" x14ac:dyDescent="0.2">
      <c r="A1439" s="61"/>
      <c r="B1439" s="54"/>
      <c r="C1439" s="54"/>
    </row>
    <row r="1440" spans="1:3" x14ac:dyDescent="0.2">
      <c r="A1440" s="61"/>
      <c r="B1440" s="54"/>
      <c r="C1440" s="54"/>
    </row>
    <row r="1441" spans="1:3" x14ac:dyDescent="0.2">
      <c r="A1441" s="61"/>
      <c r="B1441" s="54"/>
      <c r="C1441" s="54"/>
    </row>
    <row r="1442" spans="1:3" x14ac:dyDescent="0.2">
      <c r="A1442" s="61"/>
      <c r="B1442" s="54"/>
      <c r="C1442" s="54"/>
    </row>
    <row r="1443" spans="1:3" x14ac:dyDescent="0.2">
      <c r="A1443" s="61"/>
      <c r="B1443" s="54"/>
      <c r="C1443" s="54"/>
    </row>
    <row r="1444" spans="1:3" x14ac:dyDescent="0.2">
      <c r="A1444" s="61"/>
      <c r="B1444" s="54"/>
      <c r="C1444" s="54"/>
    </row>
    <row r="1445" spans="1:3" x14ac:dyDescent="0.2">
      <c r="A1445" s="61"/>
      <c r="B1445" s="54"/>
      <c r="C1445" s="54"/>
    </row>
    <row r="1446" spans="1:3" x14ac:dyDescent="0.2">
      <c r="A1446" s="61"/>
      <c r="B1446" s="54"/>
      <c r="C1446" s="54"/>
    </row>
    <row r="1447" spans="1:3" x14ac:dyDescent="0.2">
      <c r="A1447" s="61"/>
      <c r="B1447" s="54"/>
      <c r="C1447" s="54"/>
    </row>
    <row r="1448" spans="1:3" x14ac:dyDescent="0.2">
      <c r="A1448" s="61"/>
      <c r="B1448" s="54"/>
      <c r="C1448" s="54"/>
    </row>
    <row r="1449" spans="1:3" x14ac:dyDescent="0.2">
      <c r="A1449" s="61"/>
      <c r="B1449" s="54"/>
      <c r="C1449" s="54"/>
    </row>
    <row r="1450" spans="1:3" x14ac:dyDescent="0.2">
      <c r="A1450" s="61"/>
      <c r="B1450" s="54"/>
      <c r="C1450" s="54"/>
    </row>
    <row r="1451" spans="1:3" x14ac:dyDescent="0.2">
      <c r="A1451" s="61"/>
      <c r="B1451" s="54"/>
      <c r="C1451" s="54"/>
    </row>
    <row r="1452" spans="1:3" x14ac:dyDescent="0.2">
      <c r="A1452" s="61"/>
      <c r="B1452" s="54"/>
      <c r="C1452" s="54"/>
    </row>
    <row r="1453" spans="1:3" x14ac:dyDescent="0.2">
      <c r="A1453" s="61"/>
      <c r="B1453" s="54"/>
      <c r="C1453" s="54"/>
    </row>
    <row r="1454" spans="1:3" x14ac:dyDescent="0.2">
      <c r="A1454" s="61"/>
      <c r="B1454" s="54"/>
      <c r="C1454" s="54"/>
    </row>
    <row r="1455" spans="1:3" x14ac:dyDescent="0.2">
      <c r="A1455" s="61"/>
      <c r="B1455" s="54"/>
      <c r="C1455" s="54"/>
    </row>
    <row r="1456" spans="1:3" x14ac:dyDescent="0.2">
      <c r="A1456" s="61"/>
      <c r="B1456" s="54"/>
      <c r="C1456" s="54"/>
    </row>
    <row r="1457" spans="1:3" x14ac:dyDescent="0.2">
      <c r="A1457" s="61"/>
      <c r="B1457" s="54"/>
      <c r="C1457" s="54"/>
    </row>
    <row r="1458" spans="1:3" x14ac:dyDescent="0.2">
      <c r="A1458" s="61"/>
      <c r="B1458" s="54"/>
      <c r="C1458" s="54"/>
    </row>
    <row r="1459" spans="1:3" x14ac:dyDescent="0.2">
      <c r="A1459" s="61"/>
      <c r="B1459" s="54"/>
      <c r="C1459" s="54"/>
    </row>
    <row r="1460" spans="1:3" x14ac:dyDescent="0.2">
      <c r="A1460" s="61"/>
      <c r="B1460" s="54"/>
      <c r="C1460" s="54"/>
    </row>
    <row r="1461" spans="1:3" x14ac:dyDescent="0.2">
      <c r="A1461" s="61"/>
      <c r="B1461" s="54"/>
      <c r="C1461" s="54"/>
    </row>
    <row r="1462" spans="1:3" x14ac:dyDescent="0.2">
      <c r="A1462" s="61"/>
      <c r="B1462" s="54"/>
      <c r="C1462" s="54"/>
    </row>
    <row r="1463" spans="1:3" x14ac:dyDescent="0.2">
      <c r="A1463" s="61"/>
      <c r="B1463" s="54"/>
      <c r="C1463" s="54"/>
    </row>
    <row r="1464" spans="1:3" x14ac:dyDescent="0.2">
      <c r="A1464" s="61"/>
      <c r="B1464" s="54"/>
      <c r="C1464" s="54"/>
    </row>
    <row r="1465" spans="1:3" x14ac:dyDescent="0.2">
      <c r="A1465" s="61"/>
      <c r="B1465" s="54"/>
      <c r="C1465" s="54"/>
    </row>
    <row r="1466" spans="1:3" x14ac:dyDescent="0.2">
      <c r="A1466" s="61"/>
      <c r="B1466" s="54"/>
      <c r="C1466" s="54"/>
    </row>
    <row r="1467" spans="1:3" x14ac:dyDescent="0.2">
      <c r="A1467" s="61"/>
      <c r="B1467" s="54"/>
      <c r="C1467" s="54"/>
    </row>
    <row r="1468" spans="1:3" x14ac:dyDescent="0.2">
      <c r="A1468" s="61"/>
      <c r="B1468" s="54"/>
      <c r="C1468" s="54"/>
    </row>
    <row r="1469" spans="1:3" x14ac:dyDescent="0.2">
      <c r="A1469" s="61"/>
      <c r="B1469" s="54"/>
      <c r="C1469" s="54"/>
    </row>
    <row r="1470" spans="1:3" x14ac:dyDescent="0.2">
      <c r="A1470" s="61"/>
      <c r="B1470" s="54"/>
      <c r="C1470" s="54"/>
    </row>
    <row r="1471" spans="1:3" x14ac:dyDescent="0.2">
      <c r="A1471" s="61"/>
      <c r="B1471" s="54"/>
      <c r="C1471" s="54"/>
    </row>
    <row r="1472" spans="1:3" x14ac:dyDescent="0.2">
      <c r="A1472" s="61"/>
      <c r="B1472" s="54"/>
      <c r="C1472" s="54"/>
    </row>
    <row r="1473" spans="1:3" x14ac:dyDescent="0.2">
      <c r="A1473" s="61"/>
      <c r="B1473" s="54"/>
      <c r="C1473" s="54"/>
    </row>
    <row r="1474" spans="1:3" x14ac:dyDescent="0.2">
      <c r="A1474" s="61"/>
      <c r="B1474" s="54"/>
      <c r="C1474" s="54"/>
    </row>
    <row r="1475" spans="1:3" x14ac:dyDescent="0.2">
      <c r="A1475" s="61"/>
      <c r="B1475" s="54"/>
      <c r="C1475" s="54"/>
    </row>
    <row r="1476" spans="1:3" x14ac:dyDescent="0.2">
      <c r="A1476" s="61"/>
      <c r="B1476" s="54"/>
      <c r="C1476" s="54"/>
    </row>
    <row r="1477" spans="1:3" x14ac:dyDescent="0.2">
      <c r="A1477" s="61"/>
      <c r="B1477" s="54"/>
      <c r="C1477" s="54"/>
    </row>
    <row r="1478" spans="1:3" x14ac:dyDescent="0.2">
      <c r="A1478" s="61"/>
      <c r="B1478" s="54"/>
      <c r="C1478" s="54"/>
    </row>
    <row r="1479" spans="1:3" x14ac:dyDescent="0.2">
      <c r="A1479" s="61"/>
      <c r="B1479" s="54"/>
      <c r="C1479" s="54"/>
    </row>
    <row r="1480" spans="1:3" x14ac:dyDescent="0.2">
      <c r="A1480" s="61"/>
      <c r="B1480" s="54"/>
      <c r="C1480" s="54"/>
    </row>
    <row r="1481" spans="1:3" x14ac:dyDescent="0.2">
      <c r="A1481" s="61"/>
      <c r="B1481" s="54"/>
      <c r="C1481" s="54"/>
    </row>
    <row r="1482" spans="1:3" x14ac:dyDescent="0.2">
      <c r="A1482" s="61"/>
      <c r="B1482" s="54"/>
      <c r="C1482" s="54"/>
    </row>
    <row r="1483" spans="1:3" x14ac:dyDescent="0.2">
      <c r="A1483" s="61"/>
      <c r="B1483" s="54"/>
      <c r="C1483" s="54"/>
    </row>
    <row r="1484" spans="1:3" x14ac:dyDescent="0.2">
      <c r="A1484" s="61"/>
      <c r="B1484" s="54"/>
      <c r="C1484" s="54"/>
    </row>
    <row r="1485" spans="1:3" x14ac:dyDescent="0.2">
      <c r="A1485" s="61"/>
      <c r="B1485" s="54"/>
      <c r="C1485" s="54"/>
    </row>
    <row r="1486" spans="1:3" x14ac:dyDescent="0.2">
      <c r="A1486" s="61"/>
      <c r="B1486" s="54"/>
      <c r="C1486" s="54"/>
    </row>
    <row r="1487" spans="1:3" x14ac:dyDescent="0.2">
      <c r="A1487" s="61"/>
      <c r="B1487" s="54"/>
      <c r="C1487" s="54"/>
    </row>
    <row r="1488" spans="1:3" x14ac:dyDescent="0.2">
      <c r="A1488" s="61"/>
      <c r="B1488" s="54"/>
      <c r="C1488" s="54"/>
    </row>
    <row r="1489" spans="1:3" x14ac:dyDescent="0.2">
      <c r="A1489" s="61"/>
      <c r="B1489" s="54"/>
      <c r="C1489" s="54"/>
    </row>
    <row r="1490" spans="1:3" x14ac:dyDescent="0.2">
      <c r="A1490" s="61"/>
      <c r="B1490" s="54"/>
      <c r="C1490" s="54"/>
    </row>
    <row r="1491" spans="1:3" x14ac:dyDescent="0.2">
      <c r="A1491" s="61"/>
      <c r="B1491" s="54"/>
      <c r="C1491" s="54"/>
    </row>
    <row r="1492" spans="1:3" x14ac:dyDescent="0.2">
      <c r="A1492" s="61"/>
      <c r="B1492" s="54"/>
      <c r="C1492" s="54"/>
    </row>
    <row r="1493" spans="1:3" x14ac:dyDescent="0.2">
      <c r="A1493" s="61"/>
      <c r="B1493" s="54"/>
      <c r="C1493" s="54"/>
    </row>
    <row r="1494" spans="1:3" x14ac:dyDescent="0.2">
      <c r="A1494" s="61"/>
      <c r="B1494" s="54"/>
      <c r="C1494" s="54"/>
    </row>
    <row r="1495" spans="1:3" x14ac:dyDescent="0.2">
      <c r="A1495" s="61"/>
      <c r="B1495" s="54"/>
      <c r="C1495" s="54"/>
    </row>
    <row r="1496" spans="1:3" x14ac:dyDescent="0.2">
      <c r="A1496" s="61"/>
      <c r="B1496" s="54"/>
      <c r="C1496" s="54"/>
    </row>
    <row r="1497" spans="1:3" x14ac:dyDescent="0.2">
      <c r="A1497" s="61"/>
      <c r="B1497" s="54"/>
      <c r="C1497" s="54"/>
    </row>
    <row r="1498" spans="1:3" x14ac:dyDescent="0.2">
      <c r="A1498" s="61"/>
      <c r="B1498" s="54"/>
      <c r="C1498" s="54"/>
    </row>
    <row r="1499" spans="1:3" x14ac:dyDescent="0.2">
      <c r="A1499" s="61"/>
      <c r="B1499" s="54"/>
      <c r="C1499" s="54"/>
    </row>
    <row r="1500" spans="1:3" x14ac:dyDescent="0.2">
      <c r="A1500" s="61"/>
      <c r="B1500" s="54"/>
      <c r="C1500" s="54"/>
    </row>
    <row r="1501" spans="1:3" x14ac:dyDescent="0.2">
      <c r="A1501" s="61"/>
      <c r="B1501" s="54"/>
      <c r="C1501" s="54"/>
    </row>
    <row r="1502" spans="1:3" x14ac:dyDescent="0.2">
      <c r="A1502" s="61"/>
      <c r="B1502" s="54"/>
      <c r="C1502" s="54"/>
    </row>
    <row r="1503" spans="1:3" x14ac:dyDescent="0.2">
      <c r="A1503" s="61"/>
      <c r="B1503" s="54"/>
      <c r="C1503" s="54"/>
    </row>
    <row r="1504" spans="1:3" x14ac:dyDescent="0.2">
      <c r="A1504" s="61"/>
      <c r="B1504" s="54"/>
      <c r="C1504" s="54"/>
    </row>
    <row r="1505" spans="1:3" x14ac:dyDescent="0.2">
      <c r="A1505" s="61"/>
      <c r="B1505" s="54"/>
      <c r="C1505" s="54"/>
    </row>
    <row r="1506" spans="1:3" x14ac:dyDescent="0.2">
      <c r="A1506" s="61"/>
      <c r="B1506" s="54"/>
      <c r="C1506" s="54"/>
    </row>
    <row r="1507" spans="1:3" x14ac:dyDescent="0.2">
      <c r="A1507" s="61"/>
      <c r="B1507" s="54"/>
      <c r="C1507" s="54"/>
    </row>
    <row r="1508" spans="1:3" x14ac:dyDescent="0.2">
      <c r="A1508" s="61"/>
      <c r="B1508" s="54"/>
      <c r="C1508" s="54"/>
    </row>
    <row r="1509" spans="1:3" x14ac:dyDescent="0.2">
      <c r="A1509" s="61"/>
      <c r="B1509" s="54"/>
      <c r="C1509" s="54"/>
    </row>
    <row r="1510" spans="1:3" x14ac:dyDescent="0.2">
      <c r="A1510" s="61"/>
      <c r="B1510" s="54"/>
      <c r="C1510" s="54"/>
    </row>
    <row r="1511" spans="1:3" x14ac:dyDescent="0.2">
      <c r="A1511" s="61"/>
      <c r="B1511" s="54"/>
      <c r="C1511" s="54"/>
    </row>
    <row r="1512" spans="1:3" x14ac:dyDescent="0.2">
      <c r="A1512" s="61"/>
      <c r="B1512" s="54"/>
      <c r="C1512" s="54"/>
    </row>
    <row r="1513" spans="1:3" x14ac:dyDescent="0.2">
      <c r="A1513" s="61"/>
      <c r="B1513" s="54"/>
      <c r="C1513" s="54"/>
    </row>
    <row r="1514" spans="1:3" x14ac:dyDescent="0.2">
      <c r="A1514" s="61"/>
      <c r="B1514" s="54"/>
      <c r="C1514" s="54"/>
    </row>
    <row r="1515" spans="1:3" x14ac:dyDescent="0.2">
      <c r="A1515" s="61"/>
      <c r="B1515" s="54"/>
      <c r="C1515" s="54"/>
    </row>
    <row r="1516" spans="1:3" x14ac:dyDescent="0.2">
      <c r="A1516" s="61"/>
      <c r="B1516" s="54"/>
      <c r="C1516" s="54"/>
    </row>
    <row r="1517" spans="1:3" x14ac:dyDescent="0.2">
      <c r="A1517" s="61"/>
      <c r="B1517" s="54"/>
      <c r="C1517" s="54"/>
    </row>
    <row r="1518" spans="1:3" x14ac:dyDescent="0.2">
      <c r="A1518" s="61"/>
      <c r="B1518" s="54"/>
      <c r="C1518" s="54"/>
    </row>
    <row r="1519" spans="1:3" x14ac:dyDescent="0.2">
      <c r="A1519" s="61"/>
      <c r="B1519" s="54"/>
      <c r="C1519" s="54"/>
    </row>
    <row r="1520" spans="1:3" x14ac:dyDescent="0.2">
      <c r="A1520" s="61"/>
      <c r="B1520" s="54"/>
      <c r="C1520" s="54"/>
    </row>
    <row r="1521" spans="1:3" x14ac:dyDescent="0.2">
      <c r="A1521" s="61"/>
      <c r="B1521" s="54"/>
      <c r="C1521" s="54"/>
    </row>
    <row r="1522" spans="1:3" x14ac:dyDescent="0.2">
      <c r="A1522" s="61"/>
      <c r="B1522" s="54"/>
      <c r="C1522" s="54"/>
    </row>
    <row r="1523" spans="1:3" x14ac:dyDescent="0.2">
      <c r="A1523" s="61"/>
      <c r="B1523" s="54"/>
      <c r="C1523" s="54"/>
    </row>
    <row r="1524" spans="1:3" x14ac:dyDescent="0.2">
      <c r="A1524" s="61"/>
      <c r="B1524" s="54"/>
      <c r="C1524" s="54"/>
    </row>
    <row r="1525" spans="1:3" x14ac:dyDescent="0.2">
      <c r="A1525" s="61"/>
      <c r="B1525" s="54"/>
      <c r="C1525" s="54"/>
    </row>
    <row r="1526" spans="1:3" x14ac:dyDescent="0.2">
      <c r="A1526" s="61"/>
      <c r="B1526" s="54"/>
      <c r="C1526" s="54"/>
    </row>
    <row r="1527" spans="1:3" x14ac:dyDescent="0.2">
      <c r="A1527" s="61"/>
      <c r="B1527" s="54"/>
      <c r="C1527" s="54"/>
    </row>
    <row r="1528" spans="1:3" x14ac:dyDescent="0.2">
      <c r="A1528" s="61"/>
      <c r="B1528" s="54"/>
      <c r="C1528" s="54"/>
    </row>
    <row r="1529" spans="1:3" x14ac:dyDescent="0.2">
      <c r="A1529" s="61"/>
      <c r="B1529" s="54"/>
      <c r="C1529" s="54"/>
    </row>
    <row r="1530" spans="1:3" x14ac:dyDescent="0.2">
      <c r="A1530" s="61"/>
      <c r="B1530" s="54"/>
      <c r="C1530" s="54"/>
    </row>
    <row r="1531" spans="1:3" x14ac:dyDescent="0.2">
      <c r="A1531" s="61"/>
      <c r="B1531" s="54"/>
      <c r="C1531" s="54"/>
    </row>
    <row r="1532" spans="1:3" x14ac:dyDescent="0.2">
      <c r="A1532" s="61"/>
      <c r="B1532" s="54"/>
      <c r="C1532" s="54"/>
    </row>
    <row r="1533" spans="1:3" x14ac:dyDescent="0.2">
      <c r="A1533" s="61"/>
      <c r="B1533" s="54"/>
      <c r="C1533" s="54"/>
    </row>
    <row r="1534" spans="1:3" x14ac:dyDescent="0.2">
      <c r="A1534" s="61"/>
      <c r="B1534" s="54"/>
      <c r="C1534" s="54"/>
    </row>
    <row r="1535" spans="1:3" x14ac:dyDescent="0.2">
      <c r="A1535" s="61"/>
      <c r="B1535" s="54"/>
      <c r="C1535" s="54"/>
    </row>
    <row r="1536" spans="1:3" x14ac:dyDescent="0.2">
      <c r="A1536" s="61"/>
      <c r="B1536" s="54"/>
      <c r="C1536" s="54"/>
    </row>
    <row r="1537" spans="1:3" x14ac:dyDescent="0.2">
      <c r="A1537" s="61"/>
      <c r="B1537" s="54"/>
      <c r="C1537" s="54"/>
    </row>
    <row r="1538" spans="1:3" x14ac:dyDescent="0.2">
      <c r="A1538" s="61"/>
      <c r="B1538" s="54"/>
      <c r="C1538" s="54"/>
    </row>
    <row r="1539" spans="1:3" x14ac:dyDescent="0.2">
      <c r="A1539" s="61"/>
      <c r="B1539" s="54"/>
      <c r="C1539" s="54"/>
    </row>
    <row r="1540" spans="1:3" x14ac:dyDescent="0.2">
      <c r="A1540" s="61"/>
      <c r="B1540" s="54"/>
      <c r="C1540" s="54"/>
    </row>
    <row r="1541" spans="1:3" x14ac:dyDescent="0.2">
      <c r="A1541" s="61"/>
      <c r="B1541" s="54"/>
      <c r="C1541" s="54"/>
    </row>
    <row r="1542" spans="1:3" x14ac:dyDescent="0.2">
      <c r="A1542" s="61"/>
      <c r="B1542" s="54"/>
      <c r="C1542" s="54"/>
    </row>
    <row r="1543" spans="1:3" x14ac:dyDescent="0.2">
      <c r="A1543" s="61"/>
      <c r="B1543" s="54"/>
      <c r="C1543" s="54"/>
    </row>
    <row r="1544" spans="1:3" x14ac:dyDescent="0.2">
      <c r="A1544" s="61"/>
      <c r="B1544" s="54"/>
      <c r="C1544" s="54"/>
    </row>
    <row r="1545" spans="1:3" x14ac:dyDescent="0.2">
      <c r="A1545" s="61"/>
      <c r="B1545" s="54"/>
      <c r="C1545" s="54"/>
    </row>
    <row r="1546" spans="1:3" x14ac:dyDescent="0.2">
      <c r="A1546" s="61"/>
      <c r="B1546" s="54"/>
      <c r="C1546" s="54"/>
    </row>
    <row r="1547" spans="1:3" x14ac:dyDescent="0.2">
      <c r="A1547" s="61"/>
      <c r="B1547" s="54"/>
      <c r="C1547" s="54"/>
    </row>
    <row r="1548" spans="1:3" x14ac:dyDescent="0.2">
      <c r="A1548" s="61"/>
      <c r="B1548" s="54"/>
      <c r="C1548" s="54"/>
    </row>
    <row r="1549" spans="1:3" x14ac:dyDescent="0.2">
      <c r="A1549" s="61"/>
      <c r="B1549" s="54"/>
      <c r="C1549" s="54"/>
    </row>
    <row r="1550" spans="1:3" x14ac:dyDescent="0.2">
      <c r="A1550" s="61"/>
      <c r="B1550" s="54"/>
      <c r="C1550" s="54"/>
    </row>
    <row r="1551" spans="1:3" x14ac:dyDescent="0.2">
      <c r="A1551" s="61"/>
      <c r="B1551" s="54"/>
      <c r="C1551" s="54"/>
    </row>
    <row r="1552" spans="1:3" x14ac:dyDescent="0.2">
      <c r="A1552" s="61"/>
      <c r="B1552" s="54"/>
      <c r="C1552" s="54"/>
    </row>
    <row r="1553" spans="1:3" x14ac:dyDescent="0.2">
      <c r="A1553" s="61"/>
      <c r="B1553" s="54"/>
      <c r="C1553" s="54"/>
    </row>
    <row r="1554" spans="1:3" x14ac:dyDescent="0.2">
      <c r="A1554" s="61"/>
      <c r="B1554" s="54"/>
      <c r="C1554" s="54"/>
    </row>
    <row r="1555" spans="1:3" x14ac:dyDescent="0.2">
      <c r="A1555" s="61"/>
      <c r="B1555" s="54"/>
      <c r="C1555" s="54"/>
    </row>
    <row r="1556" spans="1:3" x14ac:dyDescent="0.2">
      <c r="A1556" s="61"/>
      <c r="B1556" s="54"/>
      <c r="C1556" s="54"/>
    </row>
    <row r="1557" spans="1:3" x14ac:dyDescent="0.2">
      <c r="A1557" s="61"/>
      <c r="B1557" s="54"/>
      <c r="C1557" s="54"/>
    </row>
    <row r="1558" spans="1:3" x14ac:dyDescent="0.2">
      <c r="A1558" s="61"/>
      <c r="B1558" s="54"/>
      <c r="C1558" s="54"/>
    </row>
    <row r="1559" spans="1:3" x14ac:dyDescent="0.2">
      <c r="A1559" s="61"/>
      <c r="B1559" s="54"/>
      <c r="C1559" s="54"/>
    </row>
    <row r="1560" spans="1:3" x14ac:dyDescent="0.2">
      <c r="A1560" s="61"/>
      <c r="B1560" s="54"/>
      <c r="C1560" s="54"/>
    </row>
    <row r="1561" spans="1:3" x14ac:dyDescent="0.2">
      <c r="A1561" s="61"/>
      <c r="B1561" s="54"/>
      <c r="C1561" s="54"/>
    </row>
    <row r="1562" spans="1:3" x14ac:dyDescent="0.2">
      <c r="A1562" s="61"/>
      <c r="B1562" s="54"/>
      <c r="C1562" s="54"/>
    </row>
    <row r="1563" spans="1:3" x14ac:dyDescent="0.2">
      <c r="A1563" s="61"/>
      <c r="B1563" s="54"/>
      <c r="C1563" s="54"/>
    </row>
    <row r="1564" spans="1:3" x14ac:dyDescent="0.2">
      <c r="A1564" s="61"/>
      <c r="B1564" s="54"/>
      <c r="C1564" s="54"/>
    </row>
    <row r="1565" spans="1:3" x14ac:dyDescent="0.2">
      <c r="A1565" s="61"/>
      <c r="B1565" s="54"/>
      <c r="C1565" s="54"/>
    </row>
    <row r="1566" spans="1:3" x14ac:dyDescent="0.2">
      <c r="A1566" s="61"/>
      <c r="B1566" s="54"/>
      <c r="C1566" s="54"/>
    </row>
    <row r="1567" spans="1:3" x14ac:dyDescent="0.2">
      <c r="A1567" s="61"/>
      <c r="B1567" s="54"/>
      <c r="C1567" s="54"/>
    </row>
    <row r="1568" spans="1:3" x14ac:dyDescent="0.2">
      <c r="A1568" s="61"/>
      <c r="B1568" s="54"/>
      <c r="C1568" s="54"/>
    </row>
    <row r="1569" spans="1:3" x14ac:dyDescent="0.2">
      <c r="A1569" s="61"/>
      <c r="B1569" s="54"/>
      <c r="C1569" s="54"/>
    </row>
    <row r="1570" spans="1:3" x14ac:dyDescent="0.2">
      <c r="A1570" s="61"/>
      <c r="B1570" s="54"/>
      <c r="C1570" s="54"/>
    </row>
    <row r="1571" spans="1:3" x14ac:dyDescent="0.2">
      <c r="A1571" s="61"/>
      <c r="B1571" s="54"/>
      <c r="C1571" s="54"/>
    </row>
    <row r="1572" spans="1:3" x14ac:dyDescent="0.2">
      <c r="A1572" s="61"/>
      <c r="B1572" s="54"/>
      <c r="C1572" s="54"/>
    </row>
    <row r="1573" spans="1:3" x14ac:dyDescent="0.2">
      <c r="A1573" s="61"/>
      <c r="B1573" s="54"/>
      <c r="C1573" s="54"/>
    </row>
    <row r="1574" spans="1:3" x14ac:dyDescent="0.2">
      <c r="A1574" s="61"/>
      <c r="B1574" s="54"/>
      <c r="C1574" s="54"/>
    </row>
    <row r="1575" spans="1:3" x14ac:dyDescent="0.2">
      <c r="A1575" s="61"/>
      <c r="B1575" s="54"/>
      <c r="C1575" s="54"/>
    </row>
    <row r="1576" spans="1:3" x14ac:dyDescent="0.2">
      <c r="A1576" s="61"/>
      <c r="B1576" s="54"/>
      <c r="C1576" s="54"/>
    </row>
    <row r="1577" spans="1:3" x14ac:dyDescent="0.2">
      <c r="A1577" s="61"/>
      <c r="B1577" s="54"/>
      <c r="C1577" s="54"/>
    </row>
    <row r="1578" spans="1:3" x14ac:dyDescent="0.2">
      <c r="A1578" s="61"/>
      <c r="B1578" s="54"/>
      <c r="C1578" s="54"/>
    </row>
    <row r="1579" spans="1:3" x14ac:dyDescent="0.2">
      <c r="A1579" s="61"/>
      <c r="B1579" s="54"/>
      <c r="C1579" s="54"/>
    </row>
    <row r="1580" spans="1:3" x14ac:dyDescent="0.2">
      <c r="A1580" s="61"/>
      <c r="B1580" s="54"/>
      <c r="C1580" s="54"/>
    </row>
    <row r="1581" spans="1:3" x14ac:dyDescent="0.2">
      <c r="A1581" s="61"/>
      <c r="B1581" s="54"/>
      <c r="C1581" s="54"/>
    </row>
    <row r="1582" spans="1:3" x14ac:dyDescent="0.2">
      <c r="A1582" s="61"/>
      <c r="B1582" s="54"/>
      <c r="C1582" s="54"/>
    </row>
    <row r="1583" spans="1:3" x14ac:dyDescent="0.2">
      <c r="A1583" s="61"/>
      <c r="B1583" s="54"/>
      <c r="C1583" s="54"/>
    </row>
    <row r="1584" spans="1:3" x14ac:dyDescent="0.2">
      <c r="A1584" s="61"/>
      <c r="B1584" s="54"/>
      <c r="C1584" s="54"/>
    </row>
    <row r="1585" spans="1:3" x14ac:dyDescent="0.2">
      <c r="A1585" s="61"/>
      <c r="B1585" s="54"/>
      <c r="C1585" s="54"/>
    </row>
    <row r="1586" spans="1:3" x14ac:dyDescent="0.2">
      <c r="A1586" s="61"/>
      <c r="B1586" s="54"/>
      <c r="C1586" s="54"/>
    </row>
    <row r="1587" spans="1:3" x14ac:dyDescent="0.2">
      <c r="A1587" s="61"/>
      <c r="B1587" s="54"/>
      <c r="C1587" s="54"/>
    </row>
    <row r="1588" spans="1:3" x14ac:dyDescent="0.2">
      <c r="A1588" s="61"/>
      <c r="B1588" s="54"/>
      <c r="C1588" s="54"/>
    </row>
    <row r="1589" spans="1:3" x14ac:dyDescent="0.2">
      <c r="A1589" s="61"/>
      <c r="B1589" s="54"/>
      <c r="C1589" s="54"/>
    </row>
    <row r="1590" spans="1:3" x14ac:dyDescent="0.2">
      <c r="A1590" s="61"/>
      <c r="B1590" s="54"/>
      <c r="C1590" s="54"/>
    </row>
    <row r="1591" spans="1:3" x14ac:dyDescent="0.2">
      <c r="A1591" s="61"/>
      <c r="B1591" s="54"/>
      <c r="C1591" s="54"/>
    </row>
    <row r="1592" spans="1:3" x14ac:dyDescent="0.2">
      <c r="A1592" s="61"/>
      <c r="B1592" s="54"/>
      <c r="C1592" s="54"/>
    </row>
    <row r="1593" spans="1:3" x14ac:dyDescent="0.2">
      <c r="A1593" s="61"/>
      <c r="B1593" s="54"/>
      <c r="C1593" s="54"/>
    </row>
    <row r="1594" spans="1:3" x14ac:dyDescent="0.2">
      <c r="A1594" s="61"/>
      <c r="B1594" s="54"/>
      <c r="C1594" s="54"/>
    </row>
    <row r="1595" spans="1:3" x14ac:dyDescent="0.2">
      <c r="A1595" s="61"/>
      <c r="B1595" s="54"/>
      <c r="C1595" s="54"/>
    </row>
    <row r="1596" spans="1:3" x14ac:dyDescent="0.2">
      <c r="A1596" s="61"/>
      <c r="B1596" s="54"/>
      <c r="C1596" s="54"/>
    </row>
    <row r="1597" spans="1:3" x14ac:dyDescent="0.2">
      <c r="A1597" s="61"/>
      <c r="B1597" s="54"/>
      <c r="C1597" s="54"/>
    </row>
    <row r="1598" spans="1:3" x14ac:dyDescent="0.2">
      <c r="A1598" s="61"/>
      <c r="B1598" s="54"/>
      <c r="C1598" s="54"/>
    </row>
    <row r="1599" spans="1:3" x14ac:dyDescent="0.2">
      <c r="A1599" s="61"/>
      <c r="B1599" s="54"/>
      <c r="C1599" s="54"/>
    </row>
    <row r="1600" spans="1:3" x14ac:dyDescent="0.2">
      <c r="A1600" s="61"/>
      <c r="B1600" s="54"/>
      <c r="C1600" s="54"/>
    </row>
    <row r="1601" spans="1:3" x14ac:dyDescent="0.2">
      <c r="A1601" s="61"/>
      <c r="B1601" s="54"/>
      <c r="C1601" s="54"/>
    </row>
    <row r="1602" spans="1:3" x14ac:dyDescent="0.2">
      <c r="A1602" s="61"/>
      <c r="B1602" s="54"/>
      <c r="C1602" s="54"/>
    </row>
    <row r="1603" spans="1:3" x14ac:dyDescent="0.2">
      <c r="A1603" s="61"/>
      <c r="B1603" s="54"/>
      <c r="C1603" s="54"/>
    </row>
    <row r="1604" spans="1:3" x14ac:dyDescent="0.2">
      <c r="A1604" s="61"/>
      <c r="B1604" s="54"/>
      <c r="C1604" s="54"/>
    </row>
    <row r="1605" spans="1:3" x14ac:dyDescent="0.2">
      <c r="A1605" s="61"/>
      <c r="B1605" s="54"/>
      <c r="C1605" s="54"/>
    </row>
    <row r="1606" spans="1:3" x14ac:dyDescent="0.2">
      <c r="A1606" s="61"/>
      <c r="B1606" s="54"/>
      <c r="C1606" s="54"/>
    </row>
    <row r="1607" spans="1:3" x14ac:dyDescent="0.2">
      <c r="A1607" s="61"/>
      <c r="B1607" s="54"/>
      <c r="C1607" s="54"/>
    </row>
    <row r="1608" spans="1:3" x14ac:dyDescent="0.2">
      <c r="A1608" s="61"/>
      <c r="B1608" s="54"/>
      <c r="C1608" s="54"/>
    </row>
    <row r="1609" spans="1:3" x14ac:dyDescent="0.2">
      <c r="A1609" s="61"/>
      <c r="B1609" s="54"/>
      <c r="C1609" s="54"/>
    </row>
    <row r="1610" spans="1:3" x14ac:dyDescent="0.2">
      <c r="A1610" s="61"/>
      <c r="B1610" s="54"/>
      <c r="C1610" s="54"/>
    </row>
    <row r="1611" spans="1:3" x14ac:dyDescent="0.2">
      <c r="A1611" s="61"/>
      <c r="B1611" s="54"/>
      <c r="C1611" s="54"/>
    </row>
    <row r="1612" spans="1:3" x14ac:dyDescent="0.2">
      <c r="A1612" s="61"/>
      <c r="B1612" s="54"/>
      <c r="C1612" s="54"/>
    </row>
    <row r="1613" spans="1:3" x14ac:dyDescent="0.2">
      <c r="A1613" s="61"/>
      <c r="B1613" s="54"/>
      <c r="C1613" s="54"/>
    </row>
    <row r="1614" spans="1:3" x14ac:dyDescent="0.2">
      <c r="A1614" s="61"/>
      <c r="B1614" s="54"/>
      <c r="C1614" s="54"/>
    </row>
    <row r="1615" spans="1:3" x14ac:dyDescent="0.2">
      <c r="A1615" s="61"/>
      <c r="B1615" s="54"/>
      <c r="C1615" s="54"/>
    </row>
    <row r="1616" spans="1:3" x14ac:dyDescent="0.2">
      <c r="A1616" s="61"/>
      <c r="B1616" s="54"/>
      <c r="C1616" s="54"/>
    </row>
    <row r="1617" spans="1:3" x14ac:dyDescent="0.2">
      <c r="A1617" s="61"/>
      <c r="B1617" s="54"/>
      <c r="C1617" s="54"/>
    </row>
    <row r="1618" spans="1:3" x14ac:dyDescent="0.2">
      <c r="A1618" s="61"/>
      <c r="B1618" s="54"/>
      <c r="C1618" s="54"/>
    </row>
    <row r="1619" spans="1:3" x14ac:dyDescent="0.2">
      <c r="A1619" s="61"/>
      <c r="B1619" s="54"/>
      <c r="C1619" s="54"/>
    </row>
    <row r="1620" spans="1:3" x14ac:dyDescent="0.2">
      <c r="A1620" s="61"/>
      <c r="B1620" s="54"/>
      <c r="C1620" s="54"/>
    </row>
    <row r="1621" spans="1:3" x14ac:dyDescent="0.2">
      <c r="A1621" s="61"/>
      <c r="B1621" s="54"/>
      <c r="C1621" s="54"/>
    </row>
    <row r="1622" spans="1:3" x14ac:dyDescent="0.2">
      <c r="A1622" s="61"/>
      <c r="B1622" s="54"/>
      <c r="C1622" s="54"/>
    </row>
    <row r="1623" spans="1:3" x14ac:dyDescent="0.2">
      <c r="A1623" s="61"/>
      <c r="B1623" s="54"/>
      <c r="C1623" s="54"/>
    </row>
    <row r="1624" spans="1:3" x14ac:dyDescent="0.2">
      <c r="A1624" s="61"/>
      <c r="B1624" s="54"/>
      <c r="C1624" s="54"/>
    </row>
    <row r="1625" spans="1:3" x14ac:dyDescent="0.2">
      <c r="A1625" s="61"/>
      <c r="B1625" s="54"/>
      <c r="C1625" s="54"/>
    </row>
    <row r="1626" spans="1:3" x14ac:dyDescent="0.2">
      <c r="A1626" s="61"/>
      <c r="B1626" s="54"/>
      <c r="C1626" s="54"/>
    </row>
    <row r="1627" spans="1:3" x14ac:dyDescent="0.2">
      <c r="A1627" s="61"/>
      <c r="B1627" s="54"/>
      <c r="C1627" s="54"/>
    </row>
    <row r="1628" spans="1:3" x14ac:dyDescent="0.2">
      <c r="A1628" s="61"/>
      <c r="B1628" s="54"/>
      <c r="C1628" s="54"/>
    </row>
    <row r="1629" spans="1:3" x14ac:dyDescent="0.2">
      <c r="A1629" s="61"/>
      <c r="B1629" s="54"/>
      <c r="C1629" s="54"/>
    </row>
    <row r="1630" spans="1:3" x14ac:dyDescent="0.2">
      <c r="A1630" s="61"/>
      <c r="B1630" s="54"/>
      <c r="C1630" s="54"/>
    </row>
    <row r="1631" spans="1:3" x14ac:dyDescent="0.2">
      <c r="A1631" s="61"/>
      <c r="B1631" s="54"/>
      <c r="C1631" s="54"/>
    </row>
    <row r="1632" spans="1:3" x14ac:dyDescent="0.2">
      <c r="A1632" s="61"/>
      <c r="B1632" s="54"/>
      <c r="C1632" s="54"/>
    </row>
    <row r="1633" spans="1:3" x14ac:dyDescent="0.2">
      <c r="A1633" s="61"/>
      <c r="B1633" s="54"/>
      <c r="C1633" s="54"/>
    </row>
    <row r="1634" spans="1:3" x14ac:dyDescent="0.2">
      <c r="A1634" s="61"/>
      <c r="B1634" s="54"/>
      <c r="C1634" s="54"/>
    </row>
    <row r="1635" spans="1:3" x14ac:dyDescent="0.2">
      <c r="A1635" s="61"/>
      <c r="B1635" s="54"/>
      <c r="C1635" s="54"/>
    </row>
    <row r="1636" spans="1:3" x14ac:dyDescent="0.2">
      <c r="A1636" s="61"/>
      <c r="B1636" s="54"/>
      <c r="C1636" s="54"/>
    </row>
    <row r="1637" spans="1:3" x14ac:dyDescent="0.2">
      <c r="A1637" s="61"/>
      <c r="B1637" s="54"/>
      <c r="C1637" s="54"/>
    </row>
    <row r="1638" spans="1:3" x14ac:dyDescent="0.2">
      <c r="A1638" s="61"/>
      <c r="B1638" s="54"/>
      <c r="C1638" s="54"/>
    </row>
    <row r="1639" spans="1:3" x14ac:dyDescent="0.2">
      <c r="A1639" s="61"/>
      <c r="B1639" s="54"/>
      <c r="C1639" s="54"/>
    </row>
    <row r="1640" spans="1:3" x14ac:dyDescent="0.2">
      <c r="A1640" s="61"/>
      <c r="B1640" s="54"/>
      <c r="C1640" s="54"/>
    </row>
    <row r="1641" spans="1:3" x14ac:dyDescent="0.2">
      <c r="A1641" s="61"/>
      <c r="B1641" s="54"/>
      <c r="C1641" s="54"/>
    </row>
    <row r="1642" spans="1:3" x14ac:dyDescent="0.2">
      <c r="A1642" s="61"/>
      <c r="B1642" s="54"/>
      <c r="C1642" s="54"/>
    </row>
    <row r="1643" spans="1:3" x14ac:dyDescent="0.2">
      <c r="A1643" s="61"/>
      <c r="B1643" s="54"/>
      <c r="C1643" s="54"/>
    </row>
    <row r="1644" spans="1:3" x14ac:dyDescent="0.2">
      <c r="A1644" s="61"/>
      <c r="B1644" s="54"/>
      <c r="C1644" s="54"/>
    </row>
    <row r="1645" spans="1:3" x14ac:dyDescent="0.2">
      <c r="A1645" s="61"/>
      <c r="B1645" s="54"/>
      <c r="C1645" s="54"/>
    </row>
    <row r="1646" spans="1:3" x14ac:dyDescent="0.2">
      <c r="A1646" s="61"/>
      <c r="B1646" s="54"/>
      <c r="C1646" s="54"/>
    </row>
    <row r="1647" spans="1:3" x14ac:dyDescent="0.2">
      <c r="A1647" s="61"/>
      <c r="B1647" s="54"/>
      <c r="C1647" s="54"/>
    </row>
    <row r="1648" spans="1:3" x14ac:dyDescent="0.2">
      <c r="A1648" s="61"/>
      <c r="B1648" s="54"/>
      <c r="C1648" s="54"/>
    </row>
    <row r="1649" spans="1:3" x14ac:dyDescent="0.2">
      <c r="A1649" s="61"/>
      <c r="B1649" s="54"/>
      <c r="C1649" s="54"/>
    </row>
    <row r="1650" spans="1:3" x14ac:dyDescent="0.2">
      <c r="A1650" s="61"/>
      <c r="B1650" s="54"/>
      <c r="C1650" s="54"/>
    </row>
    <row r="1651" spans="1:3" x14ac:dyDescent="0.2">
      <c r="A1651" s="61"/>
      <c r="B1651" s="54"/>
      <c r="C1651" s="54"/>
    </row>
    <row r="1652" spans="1:3" x14ac:dyDescent="0.2">
      <c r="A1652" s="61"/>
      <c r="B1652" s="54"/>
      <c r="C1652" s="54"/>
    </row>
    <row r="1653" spans="1:3" x14ac:dyDescent="0.2">
      <c r="A1653" s="61"/>
      <c r="B1653" s="54"/>
      <c r="C1653" s="54"/>
    </row>
    <row r="1654" spans="1:3" x14ac:dyDescent="0.2">
      <c r="A1654" s="61"/>
      <c r="B1654" s="54"/>
      <c r="C1654" s="54"/>
    </row>
    <row r="1655" spans="1:3" x14ac:dyDescent="0.2">
      <c r="A1655" s="61"/>
      <c r="B1655" s="54"/>
      <c r="C1655" s="54"/>
    </row>
    <row r="1656" spans="1:3" x14ac:dyDescent="0.2">
      <c r="A1656" s="61"/>
      <c r="B1656" s="54"/>
      <c r="C1656" s="54"/>
    </row>
    <row r="1657" spans="1:3" x14ac:dyDescent="0.2">
      <c r="A1657" s="61"/>
      <c r="B1657" s="54"/>
      <c r="C1657" s="54"/>
    </row>
    <row r="1658" spans="1:3" x14ac:dyDescent="0.2">
      <c r="A1658" s="61"/>
      <c r="B1658" s="54"/>
      <c r="C1658" s="54"/>
    </row>
    <row r="1659" spans="1:3" x14ac:dyDescent="0.2">
      <c r="A1659" s="61"/>
      <c r="B1659" s="54"/>
      <c r="C1659" s="54"/>
    </row>
    <row r="1660" spans="1:3" x14ac:dyDescent="0.2">
      <c r="A1660" s="61"/>
      <c r="B1660" s="54"/>
      <c r="C1660" s="54"/>
    </row>
    <row r="1661" spans="1:3" x14ac:dyDescent="0.2">
      <c r="A1661" s="61"/>
      <c r="B1661" s="54"/>
      <c r="C1661" s="54"/>
    </row>
    <row r="1662" spans="1:3" x14ac:dyDescent="0.2">
      <c r="A1662" s="61"/>
      <c r="B1662" s="54"/>
      <c r="C1662" s="54"/>
    </row>
    <row r="1663" spans="1:3" x14ac:dyDescent="0.2">
      <c r="A1663" s="61"/>
      <c r="B1663" s="54"/>
      <c r="C1663" s="54"/>
    </row>
    <row r="1664" spans="1:3" x14ac:dyDescent="0.2">
      <c r="A1664" s="61"/>
      <c r="B1664" s="54"/>
      <c r="C1664" s="54"/>
    </row>
    <row r="1665" spans="1:3" x14ac:dyDescent="0.2">
      <c r="A1665" s="61"/>
      <c r="B1665" s="54"/>
      <c r="C1665" s="54"/>
    </row>
    <row r="1666" spans="1:3" x14ac:dyDescent="0.2">
      <c r="A1666" s="61"/>
      <c r="B1666" s="54"/>
      <c r="C1666" s="54"/>
    </row>
    <row r="1667" spans="1:3" x14ac:dyDescent="0.2">
      <c r="A1667" s="61"/>
      <c r="B1667" s="54"/>
      <c r="C1667" s="54"/>
    </row>
    <row r="1668" spans="1:3" x14ac:dyDescent="0.2">
      <c r="A1668" s="61"/>
      <c r="B1668" s="54"/>
      <c r="C1668" s="54"/>
    </row>
    <row r="1669" spans="1:3" x14ac:dyDescent="0.2">
      <c r="A1669" s="61"/>
      <c r="B1669" s="54"/>
      <c r="C1669" s="54"/>
    </row>
    <row r="1670" spans="1:3" x14ac:dyDescent="0.2">
      <c r="A1670" s="61"/>
      <c r="B1670" s="54"/>
      <c r="C1670" s="54"/>
    </row>
    <row r="1671" spans="1:3" x14ac:dyDescent="0.2">
      <c r="A1671" s="61"/>
      <c r="B1671" s="54"/>
      <c r="C1671" s="54"/>
    </row>
    <row r="1672" spans="1:3" x14ac:dyDescent="0.2">
      <c r="A1672" s="61"/>
      <c r="B1672" s="54"/>
      <c r="C1672" s="54"/>
    </row>
    <row r="1673" spans="1:3" x14ac:dyDescent="0.2">
      <c r="A1673" s="61"/>
      <c r="B1673" s="54"/>
      <c r="C1673" s="54"/>
    </row>
    <row r="1674" spans="1:3" x14ac:dyDescent="0.2">
      <c r="A1674" s="61"/>
      <c r="B1674" s="54"/>
      <c r="C1674" s="54"/>
    </row>
    <row r="1675" spans="1:3" x14ac:dyDescent="0.2">
      <c r="A1675" s="61"/>
      <c r="B1675" s="54"/>
      <c r="C1675" s="54"/>
    </row>
    <row r="1676" spans="1:3" x14ac:dyDescent="0.2">
      <c r="A1676" s="61"/>
      <c r="B1676" s="54"/>
      <c r="C1676" s="54"/>
    </row>
    <row r="1677" spans="1:3" x14ac:dyDescent="0.2">
      <c r="A1677" s="61"/>
      <c r="B1677" s="54"/>
      <c r="C1677" s="54"/>
    </row>
    <row r="1678" spans="1:3" x14ac:dyDescent="0.2">
      <c r="A1678" s="61"/>
      <c r="B1678" s="54"/>
      <c r="C1678" s="54"/>
    </row>
    <row r="1679" spans="1:3" x14ac:dyDescent="0.2">
      <c r="A1679" s="61"/>
      <c r="B1679" s="54"/>
      <c r="C1679" s="54"/>
    </row>
    <row r="1680" spans="1:3" x14ac:dyDescent="0.2">
      <c r="A1680" s="61"/>
      <c r="B1680" s="54"/>
      <c r="C1680" s="54"/>
    </row>
    <row r="1681" spans="1:3" x14ac:dyDescent="0.2">
      <c r="A1681" s="61"/>
      <c r="B1681" s="54"/>
      <c r="C1681" s="54"/>
    </row>
    <row r="1682" spans="1:3" x14ac:dyDescent="0.2">
      <c r="A1682" s="61"/>
      <c r="B1682" s="54"/>
      <c r="C1682" s="54"/>
    </row>
    <row r="1683" spans="1:3" x14ac:dyDescent="0.2">
      <c r="A1683" s="61"/>
      <c r="B1683" s="54"/>
      <c r="C1683" s="54"/>
    </row>
    <row r="1684" spans="1:3" x14ac:dyDescent="0.2">
      <c r="A1684" s="61"/>
      <c r="B1684" s="54"/>
      <c r="C1684" s="54"/>
    </row>
    <row r="1685" spans="1:3" x14ac:dyDescent="0.2">
      <c r="A1685" s="61"/>
      <c r="B1685" s="54"/>
      <c r="C1685" s="54"/>
    </row>
    <row r="1686" spans="1:3" x14ac:dyDescent="0.2">
      <c r="A1686" s="61"/>
      <c r="B1686" s="54"/>
      <c r="C1686" s="54"/>
    </row>
    <row r="1687" spans="1:3" x14ac:dyDescent="0.2">
      <c r="A1687" s="61"/>
      <c r="B1687" s="54"/>
      <c r="C1687" s="54"/>
    </row>
    <row r="1688" spans="1:3" x14ac:dyDescent="0.2">
      <c r="A1688" s="61"/>
      <c r="B1688" s="54"/>
      <c r="C1688" s="54"/>
    </row>
    <row r="1689" spans="1:3" x14ac:dyDescent="0.2">
      <c r="A1689" s="61"/>
      <c r="B1689" s="54"/>
      <c r="C1689" s="54"/>
    </row>
    <row r="1690" spans="1:3" x14ac:dyDescent="0.2">
      <c r="A1690" s="61"/>
      <c r="B1690" s="54"/>
      <c r="C1690" s="54"/>
    </row>
    <row r="1691" spans="1:3" x14ac:dyDescent="0.2">
      <c r="A1691" s="61"/>
      <c r="B1691" s="54"/>
      <c r="C1691" s="54"/>
    </row>
    <row r="1692" spans="1:3" x14ac:dyDescent="0.2">
      <c r="A1692" s="61"/>
      <c r="B1692" s="54"/>
      <c r="C1692" s="54"/>
    </row>
    <row r="1693" spans="1:3" x14ac:dyDescent="0.2">
      <c r="A1693" s="61"/>
      <c r="B1693" s="54"/>
      <c r="C1693" s="54"/>
    </row>
    <row r="1694" spans="1:3" x14ac:dyDescent="0.2">
      <c r="A1694" s="61"/>
      <c r="B1694" s="54"/>
      <c r="C1694" s="54"/>
    </row>
    <row r="1695" spans="1:3" x14ac:dyDescent="0.2">
      <c r="A1695" s="61"/>
      <c r="B1695" s="54"/>
      <c r="C1695" s="54"/>
    </row>
    <row r="1696" spans="1:3" x14ac:dyDescent="0.2">
      <c r="A1696" s="61"/>
      <c r="B1696" s="54"/>
      <c r="C1696" s="54"/>
    </row>
    <row r="1697" spans="1:3" x14ac:dyDescent="0.2">
      <c r="A1697" s="61"/>
      <c r="B1697" s="54"/>
      <c r="C1697" s="54"/>
    </row>
    <row r="1698" spans="1:3" x14ac:dyDescent="0.2">
      <c r="A1698" s="61"/>
      <c r="B1698" s="54"/>
      <c r="C1698" s="54"/>
    </row>
    <row r="1699" spans="1:3" x14ac:dyDescent="0.2">
      <c r="A1699" s="61"/>
      <c r="B1699" s="54"/>
      <c r="C1699" s="54"/>
    </row>
    <row r="1700" spans="1:3" x14ac:dyDescent="0.2">
      <c r="A1700" s="61"/>
      <c r="B1700" s="54"/>
      <c r="C1700" s="54"/>
    </row>
    <row r="1701" spans="1:3" x14ac:dyDescent="0.2">
      <c r="A1701" s="61"/>
      <c r="B1701" s="54"/>
      <c r="C1701" s="54"/>
    </row>
    <row r="1702" spans="1:3" x14ac:dyDescent="0.2">
      <c r="A1702" s="61"/>
      <c r="B1702" s="54"/>
      <c r="C1702" s="54"/>
    </row>
    <row r="1703" spans="1:3" x14ac:dyDescent="0.2">
      <c r="A1703" s="61"/>
      <c r="B1703" s="54"/>
      <c r="C1703" s="54"/>
    </row>
    <row r="1704" spans="1:3" x14ac:dyDescent="0.2">
      <c r="A1704" s="61"/>
      <c r="B1704" s="54"/>
      <c r="C1704" s="54"/>
    </row>
    <row r="1705" spans="1:3" x14ac:dyDescent="0.2">
      <c r="A1705" s="61"/>
      <c r="B1705" s="54"/>
      <c r="C1705" s="54"/>
    </row>
    <row r="1706" spans="1:3" x14ac:dyDescent="0.2">
      <c r="A1706" s="61"/>
      <c r="B1706" s="54"/>
      <c r="C1706" s="54"/>
    </row>
    <row r="1707" spans="1:3" x14ac:dyDescent="0.2">
      <c r="A1707" s="61"/>
      <c r="B1707" s="54"/>
      <c r="C1707" s="54"/>
    </row>
    <row r="1708" spans="1:3" x14ac:dyDescent="0.2">
      <c r="A1708" s="61"/>
      <c r="B1708" s="54"/>
      <c r="C1708" s="54"/>
    </row>
    <row r="1709" spans="1:3" x14ac:dyDescent="0.2">
      <c r="A1709" s="61"/>
      <c r="B1709" s="54"/>
      <c r="C1709" s="54"/>
    </row>
    <row r="1710" spans="1:3" x14ac:dyDescent="0.2">
      <c r="A1710" s="61"/>
      <c r="B1710" s="54"/>
      <c r="C1710" s="54"/>
    </row>
    <row r="1711" spans="1:3" x14ac:dyDescent="0.2">
      <c r="A1711" s="61"/>
      <c r="B1711" s="54"/>
      <c r="C1711" s="54"/>
    </row>
    <row r="1712" spans="1:3" x14ac:dyDescent="0.2">
      <c r="A1712" s="61"/>
      <c r="B1712" s="54"/>
      <c r="C1712" s="54"/>
    </row>
    <row r="1713" spans="1:3" x14ac:dyDescent="0.2">
      <c r="A1713" s="61"/>
      <c r="B1713" s="54"/>
      <c r="C1713" s="54"/>
    </row>
    <row r="1714" spans="1:3" x14ac:dyDescent="0.2">
      <c r="A1714" s="61"/>
      <c r="B1714" s="54"/>
      <c r="C1714" s="54"/>
    </row>
    <row r="1715" spans="1:3" x14ac:dyDescent="0.2">
      <c r="A1715" s="61"/>
      <c r="B1715" s="54"/>
      <c r="C1715" s="54"/>
    </row>
    <row r="1716" spans="1:3" x14ac:dyDescent="0.2">
      <c r="A1716" s="61"/>
      <c r="B1716" s="54"/>
      <c r="C1716" s="54"/>
    </row>
    <row r="1717" spans="1:3" x14ac:dyDescent="0.2">
      <c r="A1717" s="61"/>
      <c r="B1717" s="54"/>
      <c r="C1717" s="54"/>
    </row>
    <row r="1718" spans="1:3" x14ac:dyDescent="0.2">
      <c r="A1718" s="61"/>
      <c r="B1718" s="54"/>
      <c r="C1718" s="54"/>
    </row>
    <row r="1719" spans="1:3" x14ac:dyDescent="0.2">
      <c r="A1719" s="61"/>
      <c r="B1719" s="54"/>
      <c r="C1719" s="54"/>
    </row>
    <row r="1720" spans="1:3" x14ac:dyDescent="0.2">
      <c r="A1720" s="61"/>
      <c r="B1720" s="54"/>
      <c r="C1720" s="54"/>
    </row>
    <row r="1721" spans="1:3" x14ac:dyDescent="0.2">
      <c r="A1721" s="61"/>
      <c r="B1721" s="54"/>
      <c r="C1721" s="54"/>
    </row>
    <row r="1722" spans="1:3" x14ac:dyDescent="0.2">
      <c r="A1722" s="61"/>
      <c r="B1722" s="54"/>
      <c r="C1722" s="54"/>
    </row>
    <row r="1723" spans="1:3" x14ac:dyDescent="0.2">
      <c r="A1723" s="61"/>
      <c r="B1723" s="54"/>
      <c r="C1723" s="54"/>
    </row>
    <row r="1724" spans="1:3" x14ac:dyDescent="0.2">
      <c r="A1724" s="61"/>
      <c r="B1724" s="54"/>
      <c r="C1724" s="54"/>
    </row>
    <row r="1725" spans="1:3" x14ac:dyDescent="0.2">
      <c r="A1725" s="61"/>
      <c r="B1725" s="54"/>
      <c r="C1725" s="54"/>
    </row>
    <row r="1726" spans="1:3" x14ac:dyDescent="0.2">
      <c r="A1726" s="61"/>
      <c r="B1726" s="54"/>
      <c r="C1726" s="54"/>
    </row>
    <row r="1727" spans="1:3" x14ac:dyDescent="0.2">
      <c r="A1727" s="61"/>
      <c r="B1727" s="54"/>
      <c r="C1727" s="54"/>
    </row>
    <row r="1728" spans="1:3" x14ac:dyDescent="0.2">
      <c r="A1728" s="61"/>
      <c r="B1728" s="54"/>
      <c r="C1728" s="54"/>
    </row>
    <row r="1729" spans="1:3" x14ac:dyDescent="0.2">
      <c r="A1729" s="61"/>
      <c r="B1729" s="54"/>
      <c r="C1729" s="54"/>
    </row>
    <row r="1730" spans="1:3" x14ac:dyDescent="0.2">
      <c r="A1730" s="61"/>
      <c r="B1730" s="54"/>
      <c r="C1730" s="54"/>
    </row>
    <row r="1731" spans="1:3" x14ac:dyDescent="0.2">
      <c r="A1731" s="61"/>
      <c r="B1731" s="54"/>
      <c r="C1731" s="54"/>
    </row>
    <row r="1732" spans="1:3" x14ac:dyDescent="0.2">
      <c r="A1732" s="61"/>
      <c r="B1732" s="54"/>
      <c r="C1732" s="54"/>
    </row>
    <row r="1733" spans="1:3" x14ac:dyDescent="0.2">
      <c r="A1733" s="61"/>
      <c r="B1733" s="54"/>
      <c r="C1733" s="54"/>
    </row>
    <row r="1734" spans="1:3" x14ac:dyDescent="0.2">
      <c r="A1734" s="61"/>
      <c r="B1734" s="54"/>
      <c r="C1734" s="54"/>
    </row>
    <row r="1735" spans="1:3" x14ac:dyDescent="0.2">
      <c r="A1735" s="61"/>
      <c r="B1735" s="54"/>
      <c r="C1735" s="54"/>
    </row>
    <row r="1736" spans="1:3" x14ac:dyDescent="0.2">
      <c r="A1736" s="61"/>
      <c r="B1736" s="54"/>
      <c r="C1736" s="54"/>
    </row>
    <row r="1737" spans="1:3" x14ac:dyDescent="0.2">
      <c r="A1737" s="61"/>
      <c r="B1737" s="54"/>
      <c r="C1737" s="54"/>
    </row>
    <row r="1738" spans="1:3" x14ac:dyDescent="0.2">
      <c r="A1738" s="61"/>
      <c r="B1738" s="54"/>
      <c r="C1738" s="54"/>
    </row>
    <row r="1739" spans="1:3" x14ac:dyDescent="0.2">
      <c r="A1739" s="61"/>
      <c r="B1739" s="54"/>
      <c r="C1739" s="54"/>
    </row>
    <row r="1740" spans="1:3" x14ac:dyDescent="0.2">
      <c r="A1740" s="61"/>
      <c r="B1740" s="54"/>
      <c r="C1740" s="54"/>
    </row>
    <row r="1741" spans="1:3" x14ac:dyDescent="0.2">
      <c r="A1741" s="61"/>
      <c r="B1741" s="54"/>
      <c r="C1741" s="54"/>
    </row>
    <row r="1742" spans="1:3" x14ac:dyDescent="0.2">
      <c r="A1742" s="61"/>
      <c r="B1742" s="54"/>
      <c r="C1742" s="54"/>
    </row>
    <row r="1743" spans="1:3" x14ac:dyDescent="0.2">
      <c r="A1743" s="61"/>
      <c r="B1743" s="54"/>
      <c r="C1743" s="54"/>
    </row>
    <row r="1744" spans="1:3" x14ac:dyDescent="0.2">
      <c r="A1744" s="61"/>
      <c r="B1744" s="54"/>
      <c r="C1744" s="54"/>
    </row>
    <row r="1745" spans="1:3" x14ac:dyDescent="0.2">
      <c r="A1745" s="61"/>
      <c r="B1745" s="54"/>
      <c r="C1745" s="54"/>
    </row>
    <row r="1746" spans="1:3" x14ac:dyDescent="0.2">
      <c r="A1746" s="61"/>
      <c r="B1746" s="54"/>
      <c r="C1746" s="54"/>
    </row>
    <row r="1747" spans="1:3" x14ac:dyDescent="0.2">
      <c r="A1747" s="61"/>
      <c r="B1747" s="54"/>
      <c r="C1747" s="54"/>
    </row>
    <row r="1748" spans="1:3" x14ac:dyDescent="0.2">
      <c r="A1748" s="61"/>
      <c r="B1748" s="54"/>
      <c r="C1748" s="54"/>
    </row>
    <row r="1749" spans="1:3" x14ac:dyDescent="0.2">
      <c r="A1749" s="61"/>
      <c r="B1749" s="54"/>
      <c r="C1749" s="54"/>
    </row>
    <row r="1750" spans="1:3" x14ac:dyDescent="0.2">
      <c r="A1750" s="61"/>
      <c r="B1750" s="54"/>
      <c r="C1750" s="54"/>
    </row>
    <row r="1751" spans="1:3" x14ac:dyDescent="0.2">
      <c r="A1751" s="61"/>
      <c r="B1751" s="54"/>
      <c r="C1751" s="54"/>
    </row>
    <row r="1752" spans="1:3" x14ac:dyDescent="0.2">
      <c r="A1752" s="61"/>
      <c r="B1752" s="54"/>
      <c r="C1752" s="54"/>
    </row>
    <row r="1753" spans="1:3" x14ac:dyDescent="0.2">
      <c r="A1753" s="61"/>
      <c r="B1753" s="54"/>
      <c r="C1753" s="54"/>
    </row>
    <row r="1754" spans="1:3" x14ac:dyDescent="0.2">
      <c r="A1754" s="61"/>
      <c r="B1754" s="54"/>
      <c r="C1754" s="54"/>
    </row>
    <row r="1755" spans="1:3" x14ac:dyDescent="0.2">
      <c r="A1755" s="61"/>
      <c r="B1755" s="54"/>
      <c r="C1755" s="54"/>
    </row>
    <row r="1756" spans="1:3" x14ac:dyDescent="0.2">
      <c r="A1756" s="61"/>
      <c r="B1756" s="54"/>
      <c r="C1756" s="54"/>
    </row>
    <row r="1757" spans="1:3" x14ac:dyDescent="0.2">
      <c r="A1757" s="61"/>
      <c r="B1757" s="54"/>
      <c r="C1757" s="54"/>
    </row>
    <row r="1758" spans="1:3" x14ac:dyDescent="0.2">
      <c r="A1758" s="61"/>
      <c r="B1758" s="54"/>
      <c r="C1758" s="54"/>
    </row>
    <row r="1759" spans="1:3" x14ac:dyDescent="0.2">
      <c r="A1759" s="61"/>
      <c r="B1759" s="54"/>
      <c r="C1759" s="54"/>
    </row>
    <row r="1760" spans="1:3" x14ac:dyDescent="0.2">
      <c r="A1760" s="61"/>
      <c r="B1760" s="54"/>
      <c r="C1760" s="54"/>
    </row>
    <row r="1761" spans="1:3" x14ac:dyDescent="0.2">
      <c r="A1761" s="61"/>
      <c r="B1761" s="54"/>
      <c r="C1761" s="54"/>
    </row>
    <row r="1762" spans="1:3" x14ac:dyDescent="0.2">
      <c r="A1762" s="61"/>
      <c r="B1762" s="54"/>
      <c r="C1762" s="54"/>
    </row>
    <row r="1763" spans="1:3" x14ac:dyDescent="0.2">
      <c r="A1763" s="61"/>
      <c r="B1763" s="54"/>
      <c r="C1763" s="54"/>
    </row>
    <row r="1764" spans="1:3" x14ac:dyDescent="0.2">
      <c r="A1764" s="61"/>
      <c r="B1764" s="54"/>
      <c r="C1764" s="54"/>
    </row>
    <row r="1765" spans="1:3" x14ac:dyDescent="0.2">
      <c r="A1765" s="61"/>
      <c r="B1765" s="54"/>
      <c r="C1765" s="54"/>
    </row>
    <row r="1766" spans="1:3" x14ac:dyDescent="0.2">
      <c r="A1766" s="61"/>
      <c r="B1766" s="54"/>
      <c r="C1766" s="54"/>
    </row>
    <row r="1767" spans="1:3" x14ac:dyDescent="0.2">
      <c r="A1767" s="61"/>
      <c r="B1767" s="54"/>
      <c r="C1767" s="54"/>
    </row>
    <row r="1768" spans="1:3" x14ac:dyDescent="0.2">
      <c r="A1768" s="61"/>
      <c r="B1768" s="54"/>
      <c r="C1768" s="54"/>
    </row>
    <row r="1769" spans="1:3" x14ac:dyDescent="0.2">
      <c r="A1769" s="61"/>
      <c r="B1769" s="54"/>
      <c r="C1769" s="54"/>
    </row>
    <row r="1770" spans="1:3" x14ac:dyDescent="0.2">
      <c r="A1770" s="61"/>
      <c r="B1770" s="54"/>
      <c r="C1770" s="54"/>
    </row>
    <row r="1771" spans="1:3" x14ac:dyDescent="0.2">
      <c r="A1771" s="61"/>
      <c r="B1771" s="54"/>
      <c r="C1771" s="54"/>
    </row>
    <row r="1772" spans="1:3" x14ac:dyDescent="0.2">
      <c r="A1772" s="61"/>
      <c r="B1772" s="54"/>
      <c r="C1772" s="54"/>
    </row>
    <row r="1773" spans="1:3" x14ac:dyDescent="0.2">
      <c r="A1773" s="61"/>
      <c r="B1773" s="54"/>
      <c r="C1773" s="54"/>
    </row>
    <row r="1774" spans="1:3" x14ac:dyDescent="0.2">
      <c r="A1774" s="61"/>
      <c r="B1774" s="54"/>
      <c r="C1774" s="54"/>
    </row>
    <row r="1775" spans="1:3" x14ac:dyDescent="0.2">
      <c r="A1775" s="61"/>
      <c r="B1775" s="54"/>
      <c r="C1775" s="54"/>
    </row>
    <row r="1776" spans="1:3" x14ac:dyDescent="0.2">
      <c r="A1776" s="61"/>
      <c r="B1776" s="54"/>
      <c r="C1776" s="54"/>
    </row>
    <row r="1777" spans="1:3" x14ac:dyDescent="0.2">
      <c r="A1777" s="61"/>
      <c r="B1777" s="54"/>
      <c r="C1777" s="54"/>
    </row>
    <row r="1778" spans="1:3" x14ac:dyDescent="0.2">
      <c r="A1778" s="61"/>
      <c r="B1778" s="54"/>
      <c r="C1778" s="54"/>
    </row>
    <row r="1779" spans="1:3" x14ac:dyDescent="0.2">
      <c r="A1779" s="61"/>
      <c r="B1779" s="54"/>
      <c r="C1779" s="54"/>
    </row>
    <row r="1780" spans="1:3" x14ac:dyDescent="0.2">
      <c r="A1780" s="61"/>
      <c r="B1780" s="54"/>
      <c r="C1780" s="54"/>
    </row>
    <row r="1781" spans="1:3" x14ac:dyDescent="0.2">
      <c r="A1781" s="61"/>
      <c r="B1781" s="54"/>
      <c r="C1781" s="54"/>
    </row>
    <row r="1782" spans="1:3" x14ac:dyDescent="0.2">
      <c r="A1782" s="61"/>
      <c r="B1782" s="54"/>
      <c r="C1782" s="54"/>
    </row>
    <row r="1783" spans="1:3" x14ac:dyDescent="0.2">
      <c r="A1783" s="61"/>
      <c r="B1783" s="54"/>
      <c r="C1783" s="54"/>
    </row>
    <row r="1784" spans="1:3" x14ac:dyDescent="0.2">
      <c r="A1784" s="61"/>
      <c r="B1784" s="54"/>
      <c r="C1784" s="54"/>
    </row>
    <row r="1785" spans="1:3" x14ac:dyDescent="0.2">
      <c r="A1785" s="61"/>
      <c r="B1785" s="54"/>
      <c r="C1785" s="54"/>
    </row>
    <row r="1786" spans="1:3" x14ac:dyDescent="0.2">
      <c r="A1786" s="61"/>
      <c r="B1786" s="54"/>
      <c r="C1786" s="54"/>
    </row>
    <row r="1787" spans="1:3" x14ac:dyDescent="0.2">
      <c r="A1787" s="61"/>
      <c r="B1787" s="54"/>
      <c r="C1787" s="54"/>
    </row>
    <row r="1788" spans="1:3" x14ac:dyDescent="0.2">
      <c r="A1788" s="61"/>
      <c r="B1788" s="54"/>
      <c r="C1788" s="54"/>
    </row>
    <row r="1789" spans="1:3" x14ac:dyDescent="0.2">
      <c r="A1789" s="61"/>
      <c r="B1789" s="54"/>
      <c r="C1789" s="54"/>
    </row>
    <row r="1790" spans="1:3" x14ac:dyDescent="0.2">
      <c r="A1790" s="61"/>
      <c r="B1790" s="54"/>
      <c r="C1790" s="54"/>
    </row>
    <row r="1791" spans="1:3" x14ac:dyDescent="0.2">
      <c r="A1791" s="61"/>
      <c r="B1791" s="54"/>
      <c r="C1791" s="54"/>
    </row>
    <row r="1792" spans="1:3" x14ac:dyDescent="0.2">
      <c r="A1792" s="61"/>
      <c r="B1792" s="54"/>
      <c r="C1792" s="54"/>
    </row>
    <row r="1793" spans="1:3" x14ac:dyDescent="0.2">
      <c r="A1793" s="61"/>
      <c r="B1793" s="54"/>
      <c r="C1793" s="54"/>
    </row>
    <row r="1794" spans="1:3" x14ac:dyDescent="0.2">
      <c r="A1794" s="61"/>
      <c r="B1794" s="54"/>
      <c r="C1794" s="54"/>
    </row>
    <row r="1795" spans="1:3" x14ac:dyDescent="0.2">
      <c r="A1795" s="61"/>
      <c r="B1795" s="54"/>
      <c r="C1795" s="54"/>
    </row>
    <row r="1796" spans="1:3" x14ac:dyDescent="0.2">
      <c r="A1796" s="61"/>
      <c r="B1796" s="54"/>
      <c r="C1796" s="54"/>
    </row>
    <row r="1797" spans="1:3" x14ac:dyDescent="0.2">
      <c r="A1797" s="61"/>
      <c r="B1797" s="54"/>
      <c r="C1797" s="54"/>
    </row>
    <row r="1798" spans="1:3" x14ac:dyDescent="0.2">
      <c r="A1798" s="61"/>
      <c r="B1798" s="54"/>
      <c r="C1798" s="54"/>
    </row>
    <row r="1799" spans="1:3" x14ac:dyDescent="0.2">
      <c r="A1799" s="61"/>
      <c r="B1799" s="54"/>
      <c r="C1799" s="54"/>
    </row>
    <row r="1800" spans="1:3" x14ac:dyDescent="0.2">
      <c r="A1800" s="61"/>
      <c r="B1800" s="54"/>
      <c r="C1800" s="54"/>
    </row>
    <row r="1801" spans="1:3" x14ac:dyDescent="0.2">
      <c r="A1801" s="61"/>
      <c r="B1801" s="54"/>
      <c r="C1801" s="54"/>
    </row>
    <row r="1802" spans="1:3" x14ac:dyDescent="0.2">
      <c r="A1802" s="61"/>
      <c r="B1802" s="54"/>
      <c r="C1802" s="54"/>
    </row>
    <row r="1803" spans="1:3" x14ac:dyDescent="0.2">
      <c r="A1803" s="61"/>
      <c r="B1803" s="54"/>
      <c r="C1803" s="54"/>
    </row>
    <row r="1804" spans="1:3" x14ac:dyDescent="0.2">
      <c r="A1804" s="61"/>
      <c r="B1804" s="54"/>
      <c r="C1804" s="54"/>
    </row>
    <row r="1805" spans="1:3" x14ac:dyDescent="0.2">
      <c r="A1805" s="61"/>
      <c r="B1805" s="54"/>
      <c r="C1805" s="54"/>
    </row>
    <row r="1806" spans="1:3" x14ac:dyDescent="0.2">
      <c r="A1806" s="61"/>
      <c r="B1806" s="54"/>
      <c r="C1806" s="54"/>
    </row>
    <row r="1807" spans="1:3" x14ac:dyDescent="0.2">
      <c r="A1807" s="61"/>
      <c r="B1807" s="54"/>
      <c r="C1807" s="54"/>
    </row>
    <row r="1808" spans="1:3" x14ac:dyDescent="0.2">
      <c r="A1808" s="61"/>
      <c r="B1808" s="54"/>
      <c r="C1808" s="54"/>
    </row>
    <row r="1809" spans="1:3" x14ac:dyDescent="0.2">
      <c r="A1809" s="61"/>
      <c r="B1809" s="54"/>
      <c r="C1809" s="54"/>
    </row>
    <row r="1810" spans="1:3" x14ac:dyDescent="0.2">
      <c r="A1810" s="61"/>
      <c r="B1810" s="54"/>
      <c r="C1810" s="54"/>
    </row>
    <row r="1811" spans="1:3" x14ac:dyDescent="0.2">
      <c r="A1811" s="61"/>
      <c r="B1811" s="54"/>
      <c r="C1811" s="54"/>
    </row>
    <row r="1812" spans="1:3" x14ac:dyDescent="0.2">
      <c r="A1812" s="61"/>
      <c r="B1812" s="54"/>
      <c r="C1812" s="54"/>
    </row>
    <row r="1813" spans="1:3" x14ac:dyDescent="0.2">
      <c r="A1813" s="61"/>
      <c r="B1813" s="54"/>
      <c r="C1813" s="54"/>
    </row>
    <row r="1814" spans="1:3" x14ac:dyDescent="0.2">
      <c r="A1814" s="61"/>
      <c r="B1814" s="54"/>
      <c r="C1814" s="54"/>
    </row>
    <row r="1815" spans="1:3" x14ac:dyDescent="0.2">
      <c r="A1815" s="61"/>
      <c r="B1815" s="54"/>
      <c r="C1815" s="54"/>
    </row>
    <row r="1816" spans="1:3" x14ac:dyDescent="0.2">
      <c r="A1816" s="61"/>
      <c r="B1816" s="54"/>
      <c r="C1816" s="54"/>
    </row>
    <row r="1817" spans="1:3" x14ac:dyDescent="0.2">
      <c r="A1817" s="61"/>
      <c r="B1817" s="54"/>
      <c r="C1817" s="54"/>
    </row>
    <row r="1818" spans="1:3" x14ac:dyDescent="0.2">
      <c r="A1818" s="61"/>
      <c r="B1818" s="54"/>
      <c r="C1818" s="54"/>
    </row>
    <row r="1819" spans="1:3" x14ac:dyDescent="0.2">
      <c r="A1819" s="61"/>
      <c r="B1819" s="54"/>
      <c r="C1819" s="54"/>
    </row>
    <row r="1820" spans="1:3" x14ac:dyDescent="0.2">
      <c r="A1820" s="61"/>
      <c r="B1820" s="54"/>
      <c r="C1820" s="54"/>
    </row>
    <row r="1821" spans="1:3" x14ac:dyDescent="0.2">
      <c r="A1821" s="61"/>
      <c r="B1821" s="54"/>
      <c r="C1821" s="54"/>
    </row>
    <row r="1822" spans="1:3" x14ac:dyDescent="0.2">
      <c r="A1822" s="61"/>
      <c r="B1822" s="54"/>
      <c r="C1822" s="54"/>
    </row>
    <row r="1823" spans="1:3" x14ac:dyDescent="0.2">
      <c r="A1823" s="61"/>
      <c r="B1823" s="54"/>
      <c r="C1823" s="54"/>
    </row>
    <row r="1824" spans="1:3" x14ac:dyDescent="0.2">
      <c r="A1824" s="61"/>
      <c r="B1824" s="54"/>
      <c r="C1824" s="54"/>
    </row>
    <row r="1825" spans="1:3" x14ac:dyDescent="0.2">
      <c r="A1825" s="61"/>
      <c r="B1825" s="54"/>
      <c r="C1825" s="54"/>
    </row>
    <row r="1826" spans="1:3" x14ac:dyDescent="0.2">
      <c r="A1826" s="61"/>
      <c r="B1826" s="54"/>
      <c r="C1826" s="54"/>
    </row>
    <row r="1827" spans="1:3" x14ac:dyDescent="0.2">
      <c r="A1827" s="61"/>
      <c r="B1827" s="54"/>
      <c r="C1827" s="54"/>
    </row>
    <row r="1828" spans="1:3" x14ac:dyDescent="0.2">
      <c r="A1828" s="61"/>
      <c r="B1828" s="54"/>
      <c r="C1828" s="54"/>
    </row>
    <row r="1829" spans="1:3" x14ac:dyDescent="0.2">
      <c r="A1829" s="61"/>
      <c r="B1829" s="54"/>
      <c r="C1829" s="54"/>
    </row>
    <row r="1830" spans="1:3" x14ac:dyDescent="0.2">
      <c r="A1830" s="61"/>
      <c r="B1830" s="54"/>
      <c r="C1830" s="54"/>
    </row>
    <row r="1831" spans="1:3" x14ac:dyDescent="0.2">
      <c r="A1831" s="61"/>
      <c r="B1831" s="54"/>
      <c r="C1831" s="54"/>
    </row>
    <row r="1832" spans="1:3" x14ac:dyDescent="0.2">
      <c r="A1832" s="61"/>
      <c r="B1832" s="54"/>
      <c r="C1832" s="54"/>
    </row>
    <row r="1833" spans="1:3" x14ac:dyDescent="0.2">
      <c r="A1833" s="61"/>
      <c r="B1833" s="54"/>
      <c r="C1833" s="54"/>
    </row>
    <row r="1834" spans="1:3" x14ac:dyDescent="0.2">
      <c r="A1834" s="61"/>
      <c r="B1834" s="54"/>
      <c r="C1834" s="54"/>
    </row>
    <row r="1835" spans="1:3" x14ac:dyDescent="0.2">
      <c r="A1835" s="61"/>
      <c r="B1835" s="54"/>
      <c r="C1835" s="54"/>
    </row>
    <row r="1836" spans="1:3" x14ac:dyDescent="0.2">
      <c r="A1836" s="61"/>
      <c r="B1836" s="54"/>
      <c r="C1836" s="54"/>
    </row>
    <row r="1837" spans="1:3" x14ac:dyDescent="0.2">
      <c r="A1837" s="61"/>
      <c r="B1837" s="54"/>
      <c r="C1837" s="54"/>
    </row>
    <row r="1838" spans="1:3" x14ac:dyDescent="0.2">
      <c r="A1838" s="61"/>
      <c r="B1838" s="54"/>
      <c r="C1838" s="54"/>
    </row>
    <row r="1839" spans="1:3" x14ac:dyDescent="0.2">
      <c r="A1839" s="61"/>
      <c r="B1839" s="54"/>
      <c r="C1839" s="54"/>
    </row>
    <row r="1840" spans="1:3" x14ac:dyDescent="0.2">
      <c r="A1840" s="61"/>
      <c r="B1840" s="54"/>
      <c r="C1840" s="54"/>
    </row>
    <row r="1841" spans="1:3" x14ac:dyDescent="0.2">
      <c r="A1841" s="61"/>
      <c r="B1841" s="54"/>
      <c r="C1841" s="54"/>
    </row>
    <row r="1842" spans="1:3" x14ac:dyDescent="0.2">
      <c r="A1842" s="61"/>
      <c r="B1842" s="54"/>
      <c r="C1842" s="54"/>
    </row>
    <row r="1843" spans="1:3" x14ac:dyDescent="0.2">
      <c r="A1843" s="61"/>
      <c r="B1843" s="54"/>
      <c r="C1843" s="54"/>
    </row>
    <row r="1844" spans="1:3" x14ac:dyDescent="0.2">
      <c r="A1844" s="61"/>
      <c r="B1844" s="54"/>
      <c r="C1844" s="54"/>
    </row>
    <row r="1845" spans="1:3" x14ac:dyDescent="0.2">
      <c r="A1845" s="61"/>
      <c r="B1845" s="54"/>
      <c r="C1845" s="54"/>
    </row>
    <row r="1846" spans="1:3" x14ac:dyDescent="0.2">
      <c r="A1846" s="61"/>
      <c r="B1846" s="54"/>
      <c r="C1846" s="54"/>
    </row>
    <row r="1847" spans="1:3" x14ac:dyDescent="0.2">
      <c r="A1847" s="61"/>
      <c r="B1847" s="54"/>
      <c r="C1847" s="54"/>
    </row>
    <row r="1848" spans="1:3" x14ac:dyDescent="0.2">
      <c r="A1848" s="61"/>
      <c r="B1848" s="54"/>
      <c r="C1848" s="54"/>
    </row>
    <row r="1849" spans="1:3" x14ac:dyDescent="0.2">
      <c r="A1849" s="61"/>
      <c r="B1849" s="54"/>
      <c r="C1849" s="54"/>
    </row>
    <row r="1850" spans="1:3" x14ac:dyDescent="0.2">
      <c r="A1850" s="61"/>
      <c r="B1850" s="54"/>
      <c r="C1850" s="54"/>
    </row>
    <row r="1851" spans="1:3" x14ac:dyDescent="0.2">
      <c r="A1851" s="61"/>
      <c r="B1851" s="54"/>
      <c r="C1851" s="54"/>
    </row>
    <row r="1852" spans="1:3" x14ac:dyDescent="0.2">
      <c r="A1852" s="61"/>
      <c r="B1852" s="54"/>
      <c r="C1852" s="54"/>
    </row>
    <row r="1853" spans="1:3" x14ac:dyDescent="0.2">
      <c r="A1853" s="61"/>
      <c r="B1853" s="54"/>
      <c r="C1853" s="54"/>
    </row>
    <row r="1854" spans="1:3" x14ac:dyDescent="0.2">
      <c r="A1854" s="61"/>
      <c r="B1854" s="54"/>
      <c r="C1854" s="54"/>
    </row>
    <row r="1855" spans="1:3" x14ac:dyDescent="0.2">
      <c r="A1855" s="61"/>
      <c r="B1855" s="54"/>
      <c r="C1855" s="54"/>
    </row>
    <row r="1856" spans="1:3" x14ac:dyDescent="0.2">
      <c r="A1856" s="61"/>
      <c r="B1856" s="54"/>
      <c r="C1856" s="54"/>
    </row>
    <row r="1857" spans="1:3" x14ac:dyDescent="0.2">
      <c r="A1857" s="61"/>
      <c r="B1857" s="54"/>
      <c r="C1857" s="54"/>
    </row>
    <row r="1858" spans="1:3" x14ac:dyDescent="0.2">
      <c r="A1858" s="61"/>
      <c r="B1858" s="54"/>
      <c r="C1858" s="54"/>
    </row>
    <row r="1859" spans="1:3" x14ac:dyDescent="0.2">
      <c r="A1859" s="61"/>
      <c r="B1859" s="54"/>
      <c r="C1859" s="54"/>
    </row>
    <row r="1860" spans="1:3" x14ac:dyDescent="0.2">
      <c r="A1860" s="61"/>
      <c r="B1860" s="54"/>
      <c r="C1860" s="54"/>
    </row>
    <row r="1861" spans="1:3" x14ac:dyDescent="0.2">
      <c r="A1861" s="61"/>
      <c r="B1861" s="54"/>
      <c r="C1861" s="54"/>
    </row>
    <row r="1862" spans="1:3" x14ac:dyDescent="0.2">
      <c r="A1862" s="61"/>
      <c r="B1862" s="54"/>
      <c r="C1862" s="54"/>
    </row>
    <row r="1863" spans="1:3" x14ac:dyDescent="0.2">
      <c r="A1863" s="61"/>
      <c r="B1863" s="54"/>
      <c r="C1863" s="54"/>
    </row>
    <row r="1864" spans="1:3" x14ac:dyDescent="0.2">
      <c r="A1864" s="61"/>
      <c r="B1864" s="54"/>
      <c r="C1864" s="54"/>
    </row>
    <row r="1865" spans="1:3" x14ac:dyDescent="0.2">
      <c r="A1865" s="61"/>
      <c r="B1865" s="54"/>
      <c r="C1865" s="54"/>
    </row>
    <row r="1866" spans="1:3" x14ac:dyDescent="0.2">
      <c r="A1866" s="61"/>
      <c r="B1866" s="54"/>
      <c r="C1866" s="54"/>
    </row>
    <row r="1867" spans="1:3" x14ac:dyDescent="0.2">
      <c r="A1867" s="61"/>
      <c r="B1867" s="54"/>
      <c r="C1867" s="54"/>
    </row>
    <row r="1868" spans="1:3" x14ac:dyDescent="0.2">
      <c r="A1868" s="61"/>
      <c r="B1868" s="54"/>
      <c r="C1868" s="54"/>
    </row>
    <row r="1869" spans="1:3" x14ac:dyDescent="0.2">
      <c r="A1869" s="61"/>
      <c r="B1869" s="54"/>
      <c r="C1869" s="54"/>
    </row>
    <row r="1870" spans="1:3" x14ac:dyDescent="0.2">
      <c r="A1870" s="61"/>
      <c r="B1870" s="54"/>
      <c r="C1870" s="54"/>
    </row>
    <row r="1871" spans="1:3" x14ac:dyDescent="0.2">
      <c r="A1871" s="61"/>
      <c r="B1871" s="54"/>
      <c r="C1871" s="54"/>
    </row>
    <row r="1872" spans="1:3" x14ac:dyDescent="0.2">
      <c r="A1872" s="61"/>
      <c r="B1872" s="54"/>
      <c r="C1872" s="54"/>
    </row>
    <row r="1873" spans="1:3" x14ac:dyDescent="0.2">
      <c r="A1873" s="61"/>
      <c r="B1873" s="54"/>
      <c r="C1873" s="54"/>
    </row>
    <row r="1874" spans="1:3" x14ac:dyDescent="0.2">
      <c r="A1874" s="61"/>
      <c r="B1874" s="54"/>
      <c r="C1874" s="54"/>
    </row>
    <row r="1875" spans="1:3" x14ac:dyDescent="0.2">
      <c r="A1875" s="61"/>
      <c r="B1875" s="54"/>
      <c r="C1875" s="54"/>
    </row>
    <row r="1876" spans="1:3" x14ac:dyDescent="0.2">
      <c r="A1876" s="61"/>
      <c r="B1876" s="54"/>
      <c r="C1876" s="54"/>
    </row>
    <row r="1877" spans="1:3" x14ac:dyDescent="0.2">
      <c r="A1877" s="61"/>
      <c r="B1877" s="54"/>
      <c r="C1877" s="54"/>
    </row>
    <row r="1878" spans="1:3" x14ac:dyDescent="0.2">
      <c r="A1878" s="61"/>
      <c r="B1878" s="54"/>
      <c r="C1878" s="54"/>
    </row>
    <row r="1879" spans="1:3" x14ac:dyDescent="0.2">
      <c r="A1879" s="61"/>
      <c r="B1879" s="54"/>
      <c r="C1879" s="54"/>
    </row>
    <row r="1880" spans="1:3" x14ac:dyDescent="0.2">
      <c r="A1880" s="61"/>
      <c r="B1880" s="54"/>
      <c r="C1880" s="54"/>
    </row>
    <row r="1881" spans="1:3" x14ac:dyDescent="0.2">
      <c r="A1881" s="61"/>
      <c r="B1881" s="54"/>
      <c r="C1881" s="54"/>
    </row>
    <row r="1882" spans="1:3" x14ac:dyDescent="0.2">
      <c r="A1882" s="61"/>
      <c r="B1882" s="54"/>
      <c r="C1882" s="54"/>
    </row>
    <row r="1883" spans="1:3" x14ac:dyDescent="0.2">
      <c r="A1883" s="61"/>
      <c r="B1883" s="54"/>
      <c r="C1883" s="54"/>
    </row>
    <row r="1884" spans="1:3" x14ac:dyDescent="0.2">
      <c r="A1884" s="61"/>
      <c r="B1884" s="54"/>
      <c r="C1884" s="54"/>
    </row>
    <row r="1885" spans="1:3" x14ac:dyDescent="0.2">
      <c r="A1885" s="61"/>
      <c r="B1885" s="54"/>
      <c r="C1885" s="54"/>
    </row>
    <row r="1886" spans="1:3" x14ac:dyDescent="0.2">
      <c r="A1886" s="61"/>
      <c r="B1886" s="54"/>
      <c r="C1886" s="54"/>
    </row>
    <row r="1887" spans="1:3" x14ac:dyDescent="0.2">
      <c r="A1887" s="61"/>
      <c r="B1887" s="54"/>
      <c r="C1887" s="54"/>
    </row>
    <row r="1888" spans="1:3" x14ac:dyDescent="0.2">
      <c r="A1888" s="61"/>
      <c r="B1888" s="54"/>
      <c r="C1888" s="54"/>
    </row>
    <row r="1889" spans="1:3" x14ac:dyDescent="0.2">
      <c r="A1889" s="61"/>
      <c r="B1889" s="54"/>
      <c r="C1889" s="54"/>
    </row>
    <row r="1890" spans="1:3" x14ac:dyDescent="0.2">
      <c r="A1890" s="61"/>
      <c r="B1890" s="54"/>
      <c r="C1890" s="54"/>
    </row>
    <row r="1891" spans="1:3" x14ac:dyDescent="0.2">
      <c r="A1891" s="61"/>
      <c r="B1891" s="54"/>
      <c r="C1891" s="54"/>
    </row>
    <row r="1892" spans="1:3" x14ac:dyDescent="0.2">
      <c r="A1892" s="61"/>
      <c r="B1892" s="54"/>
      <c r="C1892" s="54"/>
    </row>
    <row r="1893" spans="1:3" x14ac:dyDescent="0.2">
      <c r="A1893" s="61"/>
      <c r="B1893" s="54"/>
      <c r="C1893" s="54"/>
    </row>
    <row r="1894" spans="1:3" x14ac:dyDescent="0.2">
      <c r="A1894" s="61"/>
      <c r="B1894" s="54"/>
      <c r="C1894" s="54"/>
    </row>
    <row r="1895" spans="1:3" x14ac:dyDescent="0.2">
      <c r="A1895" s="61"/>
      <c r="B1895" s="54"/>
      <c r="C1895" s="54"/>
    </row>
    <row r="1896" spans="1:3" x14ac:dyDescent="0.2">
      <c r="A1896" s="61"/>
      <c r="B1896" s="54"/>
      <c r="C1896" s="54"/>
    </row>
    <row r="1897" spans="1:3" x14ac:dyDescent="0.2">
      <c r="A1897" s="61"/>
      <c r="B1897" s="54"/>
      <c r="C1897" s="54"/>
    </row>
    <row r="1898" spans="1:3" x14ac:dyDescent="0.2">
      <c r="A1898" s="61"/>
      <c r="B1898" s="54"/>
      <c r="C1898" s="54"/>
    </row>
    <row r="1899" spans="1:3" x14ac:dyDescent="0.2">
      <c r="A1899" s="61"/>
      <c r="B1899" s="54"/>
      <c r="C1899" s="54"/>
    </row>
    <row r="1900" spans="1:3" x14ac:dyDescent="0.2">
      <c r="A1900" s="61"/>
      <c r="B1900" s="54"/>
      <c r="C1900" s="54"/>
    </row>
    <row r="1901" spans="1:3" x14ac:dyDescent="0.2">
      <c r="A1901" s="61"/>
      <c r="B1901" s="54"/>
      <c r="C1901" s="54"/>
    </row>
    <row r="1902" spans="1:3" x14ac:dyDescent="0.2">
      <c r="A1902" s="61"/>
      <c r="B1902" s="54"/>
      <c r="C1902" s="54"/>
    </row>
    <row r="1903" spans="1:3" x14ac:dyDescent="0.2">
      <c r="A1903" s="61"/>
      <c r="B1903" s="54"/>
      <c r="C1903" s="54"/>
    </row>
    <row r="1904" spans="1:3" x14ac:dyDescent="0.2">
      <c r="A1904" s="61"/>
      <c r="B1904" s="54"/>
      <c r="C1904" s="54"/>
    </row>
    <row r="1905" spans="1:3" x14ac:dyDescent="0.2">
      <c r="A1905" s="61"/>
      <c r="B1905" s="54"/>
      <c r="C1905" s="54"/>
    </row>
    <row r="1906" spans="1:3" x14ac:dyDescent="0.2">
      <c r="A1906" s="61"/>
      <c r="B1906" s="54"/>
      <c r="C1906" s="54"/>
    </row>
    <row r="1907" spans="1:3" x14ac:dyDescent="0.2">
      <c r="A1907" s="61"/>
      <c r="B1907" s="54"/>
      <c r="C1907" s="54"/>
    </row>
    <row r="1908" spans="1:3" x14ac:dyDescent="0.2">
      <c r="A1908" s="61"/>
      <c r="B1908" s="54"/>
      <c r="C1908" s="54"/>
    </row>
    <row r="1909" spans="1:3" x14ac:dyDescent="0.2">
      <c r="A1909" s="61"/>
      <c r="B1909" s="54"/>
      <c r="C1909" s="54"/>
    </row>
    <row r="1910" spans="1:3" x14ac:dyDescent="0.2">
      <c r="A1910" s="61"/>
      <c r="B1910" s="54"/>
      <c r="C1910" s="54"/>
    </row>
    <row r="1911" spans="1:3" x14ac:dyDescent="0.2">
      <c r="A1911" s="61"/>
      <c r="B1911" s="54"/>
      <c r="C1911" s="54"/>
    </row>
    <row r="1912" spans="1:3" x14ac:dyDescent="0.2">
      <c r="A1912" s="61"/>
      <c r="B1912" s="54"/>
      <c r="C1912" s="54"/>
    </row>
    <row r="1913" spans="1:3" x14ac:dyDescent="0.2">
      <c r="A1913" s="61"/>
      <c r="B1913" s="54"/>
      <c r="C1913" s="54"/>
    </row>
    <row r="1914" spans="1:3" x14ac:dyDescent="0.2">
      <c r="A1914" s="61"/>
      <c r="B1914" s="54"/>
      <c r="C1914" s="54"/>
    </row>
    <row r="1915" spans="1:3" x14ac:dyDescent="0.2">
      <c r="A1915" s="61"/>
      <c r="B1915" s="54"/>
      <c r="C1915" s="54"/>
    </row>
    <row r="1916" spans="1:3" x14ac:dyDescent="0.2">
      <c r="A1916" s="61"/>
      <c r="B1916" s="54"/>
      <c r="C1916" s="54"/>
    </row>
    <row r="1917" spans="1:3" x14ac:dyDescent="0.2">
      <c r="A1917" s="61"/>
      <c r="B1917" s="54"/>
      <c r="C1917" s="54"/>
    </row>
    <row r="1918" spans="1:3" x14ac:dyDescent="0.2">
      <c r="A1918" s="61"/>
      <c r="B1918" s="54"/>
      <c r="C1918" s="54"/>
    </row>
    <row r="1919" spans="1:3" x14ac:dyDescent="0.2">
      <c r="A1919" s="61"/>
      <c r="B1919" s="54"/>
      <c r="C1919" s="54"/>
    </row>
    <row r="1920" spans="1:3" x14ac:dyDescent="0.2">
      <c r="A1920" s="61"/>
      <c r="B1920" s="54"/>
      <c r="C1920" s="54"/>
    </row>
    <row r="1921" spans="1:3" x14ac:dyDescent="0.2">
      <c r="A1921" s="61"/>
      <c r="B1921" s="54"/>
      <c r="C1921" s="54"/>
    </row>
    <row r="1922" spans="1:3" x14ac:dyDescent="0.2">
      <c r="A1922" s="61"/>
      <c r="B1922" s="54"/>
      <c r="C1922" s="54"/>
    </row>
    <row r="1923" spans="1:3" x14ac:dyDescent="0.2">
      <c r="A1923" s="61"/>
      <c r="B1923" s="54"/>
      <c r="C1923" s="54"/>
    </row>
    <row r="1924" spans="1:3" x14ac:dyDescent="0.2">
      <c r="A1924" s="61"/>
      <c r="B1924" s="54"/>
      <c r="C1924" s="54"/>
    </row>
    <row r="1925" spans="1:3" x14ac:dyDescent="0.2">
      <c r="A1925" s="61"/>
      <c r="B1925" s="54"/>
      <c r="C1925" s="54"/>
    </row>
    <row r="1926" spans="1:3" x14ac:dyDescent="0.2">
      <c r="A1926" s="61"/>
      <c r="B1926" s="54"/>
      <c r="C1926" s="54"/>
    </row>
    <row r="1927" spans="1:3" x14ac:dyDescent="0.2">
      <c r="A1927" s="61"/>
      <c r="B1927" s="54"/>
      <c r="C1927" s="54"/>
    </row>
    <row r="1928" spans="1:3" x14ac:dyDescent="0.2">
      <c r="A1928" s="61"/>
      <c r="B1928" s="54"/>
      <c r="C1928" s="54"/>
    </row>
    <row r="1929" spans="1:3" x14ac:dyDescent="0.2">
      <c r="A1929" s="61"/>
      <c r="B1929" s="54"/>
      <c r="C1929" s="54"/>
    </row>
    <row r="1930" spans="1:3" x14ac:dyDescent="0.2">
      <c r="A1930" s="61"/>
      <c r="B1930" s="54"/>
      <c r="C1930" s="54"/>
    </row>
    <row r="1931" spans="1:3" x14ac:dyDescent="0.2">
      <c r="A1931" s="61"/>
      <c r="B1931" s="54"/>
      <c r="C1931" s="54"/>
    </row>
    <row r="1932" spans="1:3" x14ac:dyDescent="0.2">
      <c r="A1932" s="61"/>
      <c r="B1932" s="54"/>
      <c r="C1932" s="54"/>
    </row>
    <row r="1933" spans="1:3" x14ac:dyDescent="0.2">
      <c r="A1933" s="61"/>
      <c r="B1933" s="54"/>
      <c r="C1933" s="54"/>
    </row>
    <row r="1934" spans="1:3" x14ac:dyDescent="0.2">
      <c r="A1934" s="61"/>
      <c r="B1934" s="54"/>
      <c r="C1934" s="54"/>
    </row>
    <row r="1935" spans="1:3" x14ac:dyDescent="0.2">
      <c r="A1935" s="61"/>
      <c r="B1935" s="54"/>
      <c r="C1935" s="54"/>
    </row>
    <row r="1936" spans="1:3" x14ac:dyDescent="0.2">
      <c r="A1936" s="61"/>
      <c r="B1936" s="54"/>
      <c r="C1936" s="54"/>
    </row>
    <row r="1937" spans="1:3" x14ac:dyDescent="0.2">
      <c r="A1937" s="61"/>
      <c r="B1937" s="54"/>
      <c r="C1937" s="54"/>
    </row>
    <row r="1938" spans="1:3" x14ac:dyDescent="0.2">
      <c r="A1938" s="61"/>
      <c r="B1938" s="54"/>
      <c r="C1938" s="54"/>
    </row>
    <row r="1939" spans="1:3" x14ac:dyDescent="0.2">
      <c r="A1939" s="61"/>
      <c r="B1939" s="54"/>
      <c r="C1939" s="54"/>
    </row>
    <row r="1940" spans="1:3" x14ac:dyDescent="0.2">
      <c r="A1940" s="61"/>
      <c r="B1940" s="54"/>
      <c r="C1940" s="54"/>
    </row>
    <row r="1941" spans="1:3" x14ac:dyDescent="0.2">
      <c r="A1941" s="61"/>
      <c r="B1941" s="54"/>
      <c r="C1941" s="54"/>
    </row>
    <row r="1942" spans="1:3" x14ac:dyDescent="0.2">
      <c r="A1942" s="61"/>
      <c r="B1942" s="54"/>
      <c r="C1942" s="54"/>
    </row>
    <row r="1943" spans="1:3" x14ac:dyDescent="0.2">
      <c r="A1943" s="61"/>
      <c r="B1943" s="54"/>
      <c r="C1943" s="54"/>
    </row>
    <row r="1944" spans="1:3" x14ac:dyDescent="0.2">
      <c r="A1944" s="61"/>
      <c r="B1944" s="54"/>
      <c r="C1944" s="54"/>
    </row>
    <row r="1945" spans="1:3" x14ac:dyDescent="0.2">
      <c r="A1945" s="61"/>
      <c r="B1945" s="54"/>
      <c r="C1945" s="54"/>
    </row>
    <row r="1946" spans="1:3" x14ac:dyDescent="0.2">
      <c r="A1946" s="61"/>
      <c r="B1946" s="54"/>
      <c r="C1946" s="54"/>
    </row>
    <row r="1947" spans="1:3" x14ac:dyDescent="0.2">
      <c r="A1947" s="61"/>
      <c r="B1947" s="54"/>
      <c r="C1947" s="54"/>
    </row>
    <row r="1948" spans="1:3" x14ac:dyDescent="0.2">
      <c r="A1948" s="61"/>
      <c r="B1948" s="54"/>
      <c r="C1948" s="54"/>
    </row>
    <row r="1949" spans="1:3" x14ac:dyDescent="0.2">
      <c r="A1949" s="61"/>
      <c r="B1949" s="54"/>
      <c r="C1949" s="54"/>
    </row>
    <row r="1950" spans="1:3" x14ac:dyDescent="0.2">
      <c r="A1950" s="61"/>
      <c r="B1950" s="54"/>
      <c r="C1950" s="54"/>
    </row>
    <row r="1951" spans="1:3" x14ac:dyDescent="0.2">
      <c r="A1951" s="61"/>
      <c r="B1951" s="54"/>
      <c r="C1951" s="54"/>
    </row>
    <row r="1952" spans="1:3" x14ac:dyDescent="0.2">
      <c r="A1952" s="61"/>
      <c r="B1952" s="54"/>
      <c r="C1952" s="54"/>
    </row>
    <row r="1953" spans="1:3" x14ac:dyDescent="0.2">
      <c r="A1953" s="61"/>
      <c r="B1953" s="54"/>
      <c r="C1953" s="54"/>
    </row>
    <row r="1954" spans="1:3" x14ac:dyDescent="0.2">
      <c r="A1954" s="61"/>
      <c r="B1954" s="54"/>
      <c r="C1954" s="54"/>
    </row>
    <row r="1955" spans="1:3" x14ac:dyDescent="0.2">
      <c r="A1955" s="61"/>
      <c r="B1955" s="54"/>
      <c r="C1955" s="54"/>
    </row>
    <row r="1956" spans="1:3" x14ac:dyDescent="0.2">
      <c r="A1956" s="61"/>
      <c r="B1956" s="54"/>
      <c r="C1956" s="54"/>
    </row>
    <row r="1957" spans="1:3" x14ac:dyDescent="0.2">
      <c r="A1957" s="61"/>
      <c r="B1957" s="54"/>
      <c r="C1957" s="54"/>
    </row>
    <row r="1958" spans="1:3" x14ac:dyDescent="0.2">
      <c r="A1958" s="61"/>
      <c r="B1958" s="54"/>
      <c r="C1958" s="54"/>
    </row>
    <row r="1959" spans="1:3" x14ac:dyDescent="0.2">
      <c r="A1959" s="61"/>
      <c r="B1959" s="54"/>
      <c r="C1959" s="54"/>
    </row>
    <row r="1960" spans="1:3" x14ac:dyDescent="0.2">
      <c r="A1960" s="61"/>
      <c r="B1960" s="54"/>
      <c r="C1960" s="54"/>
    </row>
    <row r="1961" spans="1:3" x14ac:dyDescent="0.2">
      <c r="A1961" s="61"/>
      <c r="B1961" s="54"/>
      <c r="C1961" s="54"/>
    </row>
    <row r="1962" spans="1:3" x14ac:dyDescent="0.2">
      <c r="A1962" s="61"/>
      <c r="B1962" s="54"/>
      <c r="C1962" s="54"/>
    </row>
    <row r="1963" spans="1:3" x14ac:dyDescent="0.2">
      <c r="A1963" s="61"/>
      <c r="B1963" s="54"/>
      <c r="C1963" s="54"/>
    </row>
    <row r="1964" spans="1:3" x14ac:dyDescent="0.2">
      <c r="A1964" s="61"/>
      <c r="B1964" s="54"/>
      <c r="C1964" s="54"/>
    </row>
    <row r="1965" spans="1:3" x14ac:dyDescent="0.2">
      <c r="A1965" s="61"/>
      <c r="B1965" s="54"/>
      <c r="C1965" s="54"/>
    </row>
    <row r="1966" spans="1:3" x14ac:dyDescent="0.2">
      <c r="A1966" s="61"/>
      <c r="B1966" s="54"/>
      <c r="C1966" s="54"/>
    </row>
    <row r="1967" spans="1:3" x14ac:dyDescent="0.2">
      <c r="A1967" s="61"/>
      <c r="B1967" s="54"/>
      <c r="C1967" s="54"/>
    </row>
    <row r="1968" spans="1:3" x14ac:dyDescent="0.2">
      <c r="A1968" s="61"/>
      <c r="B1968" s="54"/>
      <c r="C1968" s="54"/>
    </row>
    <row r="1969" spans="1:3" x14ac:dyDescent="0.2">
      <c r="A1969" s="61"/>
      <c r="B1969" s="54"/>
      <c r="C1969" s="54"/>
    </row>
    <row r="1970" spans="1:3" x14ac:dyDescent="0.2">
      <c r="A1970" s="61"/>
      <c r="B1970" s="54"/>
      <c r="C1970" s="54"/>
    </row>
    <row r="1971" spans="1:3" x14ac:dyDescent="0.2">
      <c r="A1971" s="61"/>
      <c r="B1971" s="54"/>
      <c r="C1971" s="54"/>
    </row>
    <row r="1972" spans="1:3" x14ac:dyDescent="0.2">
      <c r="A1972" s="61"/>
      <c r="B1972" s="54"/>
      <c r="C1972" s="54"/>
    </row>
    <row r="1973" spans="1:3" x14ac:dyDescent="0.2">
      <c r="A1973" s="61"/>
      <c r="B1973" s="54"/>
      <c r="C1973" s="54"/>
    </row>
    <row r="1974" spans="1:3" x14ac:dyDescent="0.2">
      <c r="A1974" s="61"/>
      <c r="B1974" s="54"/>
      <c r="C1974" s="54"/>
    </row>
    <row r="1975" spans="1:3" x14ac:dyDescent="0.2">
      <c r="A1975" s="61"/>
      <c r="B1975" s="54"/>
      <c r="C1975" s="54"/>
    </row>
    <row r="1976" spans="1:3" x14ac:dyDescent="0.2">
      <c r="A1976" s="61"/>
      <c r="B1976" s="54"/>
      <c r="C1976" s="54"/>
    </row>
    <row r="1977" spans="1:3" x14ac:dyDescent="0.2">
      <c r="A1977" s="61"/>
      <c r="B1977" s="54"/>
      <c r="C1977" s="54"/>
    </row>
    <row r="1978" spans="1:3" x14ac:dyDescent="0.2">
      <c r="A1978" s="61"/>
      <c r="B1978" s="54"/>
      <c r="C1978" s="54"/>
    </row>
    <row r="1979" spans="1:3" x14ac:dyDescent="0.2">
      <c r="A1979" s="61"/>
      <c r="B1979" s="54"/>
      <c r="C1979" s="54"/>
    </row>
    <row r="1980" spans="1:3" x14ac:dyDescent="0.2">
      <c r="A1980" s="61"/>
      <c r="B1980" s="54"/>
      <c r="C1980" s="54"/>
    </row>
    <row r="1981" spans="1:3" x14ac:dyDescent="0.2">
      <c r="A1981" s="61"/>
      <c r="B1981" s="54"/>
      <c r="C1981" s="54"/>
    </row>
    <row r="1982" spans="1:3" x14ac:dyDescent="0.2">
      <c r="A1982" s="61"/>
      <c r="B1982" s="54"/>
      <c r="C1982" s="54"/>
    </row>
    <row r="1983" spans="1:3" x14ac:dyDescent="0.2">
      <c r="A1983" s="61"/>
      <c r="B1983" s="54"/>
      <c r="C1983" s="54"/>
    </row>
    <row r="1984" spans="1:3" x14ac:dyDescent="0.2">
      <c r="A1984" s="61"/>
      <c r="B1984" s="54"/>
      <c r="C1984" s="54"/>
    </row>
    <row r="1985" spans="1:3" x14ac:dyDescent="0.2">
      <c r="A1985" s="61"/>
      <c r="B1985" s="54"/>
      <c r="C1985" s="54"/>
    </row>
    <row r="1986" spans="1:3" x14ac:dyDescent="0.2">
      <c r="A1986" s="61"/>
      <c r="B1986" s="54"/>
      <c r="C1986" s="54"/>
    </row>
    <row r="1987" spans="1:3" x14ac:dyDescent="0.2">
      <c r="A1987" s="61"/>
      <c r="B1987" s="54"/>
      <c r="C1987" s="54"/>
    </row>
    <row r="1988" spans="1:3" x14ac:dyDescent="0.2">
      <c r="A1988" s="61"/>
      <c r="B1988" s="54"/>
      <c r="C1988" s="54"/>
    </row>
    <row r="1989" spans="1:3" x14ac:dyDescent="0.2">
      <c r="A1989" s="61"/>
      <c r="B1989" s="54"/>
      <c r="C1989" s="54"/>
    </row>
    <row r="1990" spans="1:3" x14ac:dyDescent="0.2">
      <c r="A1990" s="61"/>
      <c r="B1990" s="54"/>
      <c r="C1990" s="54"/>
    </row>
    <row r="1991" spans="1:3" x14ac:dyDescent="0.2">
      <c r="A1991" s="61"/>
      <c r="B1991" s="54"/>
      <c r="C1991" s="54"/>
    </row>
    <row r="1992" spans="1:3" x14ac:dyDescent="0.2">
      <c r="A1992" s="61"/>
      <c r="B1992" s="54"/>
      <c r="C1992" s="54"/>
    </row>
    <row r="1993" spans="1:3" x14ac:dyDescent="0.2">
      <c r="A1993" s="61"/>
      <c r="B1993" s="54"/>
      <c r="C1993" s="54"/>
    </row>
    <row r="1994" spans="1:3" x14ac:dyDescent="0.2">
      <c r="A1994" s="61"/>
      <c r="B1994" s="54"/>
      <c r="C1994" s="54"/>
    </row>
    <row r="1995" spans="1:3" x14ac:dyDescent="0.2">
      <c r="A1995" s="61"/>
      <c r="B1995" s="54"/>
      <c r="C1995" s="54"/>
    </row>
    <row r="1996" spans="1:3" x14ac:dyDescent="0.2">
      <c r="A1996" s="61"/>
      <c r="B1996" s="54"/>
      <c r="C1996" s="54"/>
    </row>
    <row r="1997" spans="1:3" x14ac:dyDescent="0.2">
      <c r="A1997" s="61"/>
      <c r="B1997" s="54"/>
      <c r="C1997" s="54"/>
    </row>
    <row r="1998" spans="1:3" x14ac:dyDescent="0.2">
      <c r="A1998" s="61"/>
      <c r="B1998" s="54"/>
      <c r="C1998" s="54"/>
    </row>
    <row r="1999" spans="1:3" x14ac:dyDescent="0.2">
      <c r="A1999" s="61"/>
      <c r="B1999" s="54"/>
      <c r="C1999" s="54"/>
    </row>
    <row r="2000" spans="1:3" x14ac:dyDescent="0.2">
      <c r="A2000" s="61"/>
      <c r="B2000" s="54"/>
      <c r="C2000" s="54"/>
    </row>
    <row r="2001" spans="1:3" x14ac:dyDescent="0.2">
      <c r="A2001" s="61"/>
      <c r="B2001" s="54"/>
      <c r="C2001" s="54"/>
    </row>
    <row r="2002" spans="1:3" x14ac:dyDescent="0.2">
      <c r="A2002" s="61"/>
      <c r="B2002" s="54"/>
      <c r="C2002" s="54"/>
    </row>
    <row r="2003" spans="1:3" x14ac:dyDescent="0.2">
      <c r="A2003" s="61"/>
      <c r="B2003" s="54"/>
      <c r="C2003" s="54"/>
    </row>
    <row r="2004" spans="1:3" x14ac:dyDescent="0.2">
      <c r="A2004" s="61"/>
      <c r="B2004" s="54"/>
      <c r="C2004" s="54"/>
    </row>
    <row r="2005" spans="1:3" x14ac:dyDescent="0.2">
      <c r="A2005" s="61"/>
      <c r="B2005" s="54"/>
      <c r="C2005" s="54"/>
    </row>
    <row r="2006" spans="1:3" x14ac:dyDescent="0.2">
      <c r="A2006" s="61"/>
      <c r="B2006" s="54"/>
      <c r="C2006" s="54"/>
    </row>
    <row r="2007" spans="1:3" x14ac:dyDescent="0.2">
      <c r="A2007" s="61"/>
      <c r="B2007" s="54"/>
      <c r="C2007" s="54"/>
    </row>
    <row r="2008" spans="1:3" x14ac:dyDescent="0.2">
      <c r="A2008" s="61"/>
      <c r="B2008" s="54"/>
      <c r="C2008" s="54"/>
    </row>
    <row r="2009" spans="1:3" x14ac:dyDescent="0.2">
      <c r="A2009" s="61"/>
      <c r="B2009" s="54"/>
      <c r="C2009" s="54"/>
    </row>
    <row r="2010" spans="1:3" x14ac:dyDescent="0.2">
      <c r="A2010" s="61"/>
      <c r="B2010" s="54"/>
      <c r="C2010" s="54"/>
    </row>
    <row r="2011" spans="1:3" x14ac:dyDescent="0.2">
      <c r="A2011" s="61"/>
      <c r="B2011" s="54"/>
      <c r="C2011" s="54"/>
    </row>
    <row r="2012" spans="1:3" x14ac:dyDescent="0.2">
      <c r="A2012" s="61"/>
      <c r="B2012" s="54"/>
      <c r="C2012" s="54"/>
    </row>
    <row r="2013" spans="1:3" x14ac:dyDescent="0.2">
      <c r="A2013" s="61"/>
      <c r="B2013" s="54"/>
      <c r="C2013" s="54"/>
    </row>
    <row r="2014" spans="1:3" x14ac:dyDescent="0.2">
      <c r="A2014" s="61"/>
      <c r="B2014" s="54"/>
      <c r="C2014" s="54"/>
    </row>
    <row r="2015" spans="1:3" x14ac:dyDescent="0.2">
      <c r="A2015" s="61"/>
      <c r="B2015" s="54"/>
      <c r="C2015" s="54"/>
    </row>
    <row r="2016" spans="1:3" x14ac:dyDescent="0.2">
      <c r="A2016" s="61"/>
      <c r="B2016" s="54"/>
      <c r="C2016" s="54"/>
    </row>
    <row r="2017" spans="1:3" x14ac:dyDescent="0.2">
      <c r="A2017" s="61"/>
      <c r="B2017" s="54"/>
      <c r="C2017" s="54"/>
    </row>
    <row r="2018" spans="1:3" x14ac:dyDescent="0.2">
      <c r="A2018" s="61"/>
      <c r="B2018" s="54"/>
      <c r="C2018" s="54"/>
    </row>
    <row r="2019" spans="1:3" x14ac:dyDescent="0.2">
      <c r="A2019" s="61"/>
      <c r="B2019" s="54"/>
      <c r="C2019" s="54"/>
    </row>
    <row r="2020" spans="1:3" x14ac:dyDescent="0.2">
      <c r="A2020" s="61"/>
      <c r="B2020" s="54"/>
      <c r="C2020" s="54"/>
    </row>
    <row r="2021" spans="1:3" x14ac:dyDescent="0.2">
      <c r="A2021" s="61"/>
      <c r="B2021" s="54"/>
      <c r="C2021" s="54"/>
    </row>
    <row r="2022" spans="1:3" x14ac:dyDescent="0.2">
      <c r="A2022" s="61"/>
      <c r="B2022" s="54"/>
      <c r="C2022" s="54"/>
    </row>
    <row r="2023" spans="1:3" x14ac:dyDescent="0.2">
      <c r="A2023" s="61"/>
      <c r="B2023" s="54"/>
      <c r="C2023" s="54"/>
    </row>
    <row r="2024" spans="1:3" x14ac:dyDescent="0.2">
      <c r="A2024" s="61"/>
      <c r="B2024" s="54"/>
      <c r="C2024" s="54"/>
    </row>
    <row r="2025" spans="1:3" x14ac:dyDescent="0.2">
      <c r="A2025" s="61"/>
      <c r="B2025" s="54"/>
      <c r="C2025" s="54"/>
    </row>
    <row r="2026" spans="1:3" x14ac:dyDescent="0.2">
      <c r="A2026" s="61"/>
      <c r="B2026" s="54"/>
      <c r="C2026" s="54"/>
    </row>
    <row r="2027" spans="1:3" x14ac:dyDescent="0.2">
      <c r="A2027" s="61"/>
      <c r="B2027" s="54"/>
      <c r="C2027" s="54"/>
    </row>
    <row r="2028" spans="1:3" x14ac:dyDescent="0.2">
      <c r="A2028" s="61"/>
      <c r="B2028" s="54"/>
      <c r="C2028" s="54"/>
    </row>
    <row r="2029" spans="1:3" x14ac:dyDescent="0.2">
      <c r="A2029" s="61"/>
      <c r="B2029" s="54"/>
      <c r="C2029" s="54"/>
    </row>
    <row r="2030" spans="1:3" x14ac:dyDescent="0.2">
      <c r="A2030" s="61"/>
      <c r="B2030" s="54"/>
      <c r="C2030" s="54"/>
    </row>
    <row r="2031" spans="1:3" x14ac:dyDescent="0.2">
      <c r="A2031" s="61"/>
      <c r="B2031" s="54"/>
      <c r="C2031" s="54"/>
    </row>
    <row r="2032" spans="1:3" x14ac:dyDescent="0.2">
      <c r="A2032" s="61"/>
      <c r="B2032" s="54"/>
      <c r="C2032" s="54"/>
    </row>
    <row r="2033" spans="1:3" x14ac:dyDescent="0.2">
      <c r="A2033" s="61"/>
      <c r="B2033" s="54"/>
      <c r="C2033" s="54"/>
    </row>
    <row r="2034" spans="1:3" x14ac:dyDescent="0.2">
      <c r="A2034" s="61"/>
      <c r="B2034" s="54"/>
      <c r="C2034" s="54"/>
    </row>
    <row r="2035" spans="1:3" x14ac:dyDescent="0.2">
      <c r="A2035" s="61"/>
      <c r="B2035" s="54"/>
      <c r="C2035" s="54"/>
    </row>
    <row r="2036" spans="1:3" x14ac:dyDescent="0.2">
      <c r="A2036" s="61"/>
      <c r="B2036" s="54"/>
      <c r="C2036" s="54"/>
    </row>
    <row r="2037" spans="1:3" x14ac:dyDescent="0.2">
      <c r="A2037" s="61"/>
      <c r="B2037" s="54"/>
      <c r="C2037" s="54"/>
    </row>
    <row r="2038" spans="1:3" x14ac:dyDescent="0.2">
      <c r="A2038" s="61"/>
      <c r="B2038" s="54"/>
      <c r="C2038" s="54"/>
    </row>
    <row r="2039" spans="1:3" x14ac:dyDescent="0.2">
      <c r="A2039" s="61"/>
      <c r="B2039" s="54"/>
      <c r="C2039" s="54"/>
    </row>
    <row r="2040" spans="1:3" x14ac:dyDescent="0.2">
      <c r="A2040" s="61"/>
      <c r="B2040" s="54"/>
      <c r="C2040" s="54"/>
    </row>
    <row r="2041" spans="1:3" x14ac:dyDescent="0.2">
      <c r="A2041" s="61"/>
      <c r="B2041" s="54"/>
      <c r="C2041" s="54"/>
    </row>
    <row r="2042" spans="1:3" x14ac:dyDescent="0.2">
      <c r="A2042" s="61"/>
      <c r="B2042" s="54"/>
      <c r="C2042" s="54"/>
    </row>
    <row r="2043" spans="1:3" x14ac:dyDescent="0.2">
      <c r="A2043" s="61"/>
      <c r="B2043" s="54"/>
      <c r="C2043" s="54"/>
    </row>
    <row r="2044" spans="1:3" x14ac:dyDescent="0.2">
      <c r="A2044" s="61"/>
      <c r="B2044" s="54"/>
      <c r="C2044" s="54"/>
    </row>
    <row r="2045" spans="1:3" x14ac:dyDescent="0.2">
      <c r="A2045" s="61"/>
      <c r="B2045" s="54"/>
      <c r="C2045" s="54"/>
    </row>
    <row r="2046" spans="1:3" x14ac:dyDescent="0.2">
      <c r="A2046" s="61"/>
      <c r="B2046" s="54"/>
      <c r="C2046" s="54"/>
    </row>
    <row r="2047" spans="1:3" x14ac:dyDescent="0.2">
      <c r="A2047" s="61"/>
      <c r="B2047" s="54"/>
      <c r="C2047" s="54"/>
    </row>
    <row r="2048" spans="1:3" x14ac:dyDescent="0.2">
      <c r="A2048" s="61"/>
      <c r="B2048" s="54"/>
      <c r="C2048" s="54"/>
    </row>
    <row r="2049" spans="1:3" x14ac:dyDescent="0.2">
      <c r="A2049" s="61"/>
      <c r="B2049" s="54"/>
      <c r="C2049" s="54"/>
    </row>
    <row r="2050" spans="1:3" x14ac:dyDescent="0.2">
      <c r="A2050" s="61"/>
      <c r="B2050" s="54"/>
      <c r="C2050" s="54"/>
    </row>
    <row r="2051" spans="1:3" x14ac:dyDescent="0.2">
      <c r="A2051" s="61"/>
      <c r="B2051" s="54"/>
      <c r="C2051" s="54"/>
    </row>
    <row r="2052" spans="1:3" x14ac:dyDescent="0.2">
      <c r="A2052" s="61"/>
      <c r="B2052" s="54"/>
      <c r="C2052" s="54"/>
    </row>
    <row r="2053" spans="1:3" x14ac:dyDescent="0.2">
      <c r="A2053" s="61"/>
      <c r="B2053" s="54"/>
      <c r="C2053" s="54"/>
    </row>
    <row r="2054" spans="1:3" x14ac:dyDescent="0.2">
      <c r="A2054" s="61"/>
      <c r="B2054" s="54"/>
      <c r="C2054" s="54"/>
    </row>
    <row r="2055" spans="1:3" x14ac:dyDescent="0.2">
      <c r="A2055" s="61"/>
      <c r="B2055" s="54"/>
      <c r="C2055" s="54"/>
    </row>
    <row r="2056" spans="1:3" x14ac:dyDescent="0.2">
      <c r="A2056" s="61"/>
      <c r="B2056" s="54"/>
      <c r="C2056" s="54"/>
    </row>
    <row r="2057" spans="1:3" x14ac:dyDescent="0.2">
      <c r="A2057" s="61"/>
      <c r="B2057" s="54"/>
      <c r="C2057" s="54"/>
    </row>
    <row r="2058" spans="1:3" x14ac:dyDescent="0.2">
      <c r="A2058" s="61"/>
      <c r="B2058" s="54"/>
      <c r="C2058" s="54"/>
    </row>
    <row r="2059" spans="1:3" x14ac:dyDescent="0.2">
      <c r="A2059" s="61"/>
      <c r="B2059" s="54"/>
      <c r="C2059" s="54"/>
    </row>
    <row r="2060" spans="1:3" x14ac:dyDescent="0.2">
      <c r="A2060" s="61"/>
      <c r="B2060" s="54"/>
      <c r="C2060" s="54"/>
    </row>
    <row r="2061" spans="1:3" x14ac:dyDescent="0.2">
      <c r="A2061" s="61"/>
      <c r="B2061" s="54"/>
      <c r="C2061" s="54"/>
    </row>
    <row r="2062" spans="1:3" x14ac:dyDescent="0.2">
      <c r="A2062" s="61"/>
      <c r="B2062" s="54"/>
      <c r="C2062" s="54"/>
    </row>
    <row r="2063" spans="1:3" x14ac:dyDescent="0.2">
      <c r="A2063" s="61"/>
      <c r="B2063" s="54"/>
      <c r="C2063" s="54"/>
    </row>
    <row r="2064" spans="1:3" x14ac:dyDescent="0.2">
      <c r="A2064" s="61"/>
      <c r="B2064" s="54"/>
      <c r="C2064" s="54"/>
    </row>
    <row r="2065" spans="1:3" x14ac:dyDescent="0.2">
      <c r="A2065" s="61"/>
      <c r="B2065" s="54"/>
      <c r="C2065" s="54"/>
    </row>
    <row r="2066" spans="1:3" x14ac:dyDescent="0.2">
      <c r="A2066" s="61"/>
      <c r="B2066" s="54"/>
      <c r="C2066" s="54"/>
    </row>
    <row r="2067" spans="1:3" x14ac:dyDescent="0.2">
      <c r="A2067" s="61"/>
      <c r="B2067" s="54"/>
      <c r="C2067" s="54"/>
    </row>
    <row r="2068" spans="1:3" x14ac:dyDescent="0.2">
      <c r="A2068" s="61"/>
      <c r="B2068" s="54"/>
      <c r="C2068" s="54"/>
    </row>
    <row r="2069" spans="1:3" x14ac:dyDescent="0.2">
      <c r="A2069" s="61"/>
      <c r="B2069" s="54"/>
      <c r="C2069" s="54"/>
    </row>
    <row r="2070" spans="1:3" x14ac:dyDescent="0.2">
      <c r="A2070" s="61"/>
      <c r="B2070" s="54"/>
      <c r="C2070" s="54"/>
    </row>
    <row r="2071" spans="1:3" x14ac:dyDescent="0.2">
      <c r="A2071" s="61"/>
      <c r="B2071" s="54"/>
      <c r="C2071" s="54"/>
    </row>
    <row r="2072" spans="1:3" x14ac:dyDescent="0.2">
      <c r="A2072" s="61"/>
      <c r="B2072" s="54"/>
      <c r="C2072" s="54"/>
    </row>
    <row r="2073" spans="1:3" x14ac:dyDescent="0.2">
      <c r="A2073" s="61"/>
      <c r="B2073" s="54"/>
      <c r="C2073" s="54"/>
    </row>
    <row r="2074" spans="1:3" x14ac:dyDescent="0.2">
      <c r="A2074" s="61"/>
      <c r="B2074" s="54"/>
      <c r="C2074" s="54"/>
    </row>
    <row r="2075" spans="1:3" x14ac:dyDescent="0.2">
      <c r="A2075" s="61"/>
      <c r="B2075" s="54"/>
      <c r="C2075" s="54"/>
    </row>
    <row r="2076" spans="1:3" x14ac:dyDescent="0.2">
      <c r="A2076" s="61"/>
      <c r="B2076" s="54"/>
      <c r="C2076" s="54"/>
    </row>
    <row r="2077" spans="1:3" x14ac:dyDescent="0.2">
      <c r="A2077" s="61"/>
      <c r="B2077" s="54"/>
      <c r="C2077" s="54"/>
    </row>
    <row r="2078" spans="1:3" x14ac:dyDescent="0.2">
      <c r="A2078" s="61"/>
      <c r="B2078" s="54"/>
      <c r="C2078" s="54"/>
    </row>
    <row r="2079" spans="1:3" x14ac:dyDescent="0.2">
      <c r="A2079" s="61"/>
      <c r="B2079" s="54"/>
      <c r="C2079" s="54"/>
    </row>
    <row r="2080" spans="1:3" x14ac:dyDescent="0.2">
      <c r="A2080" s="61"/>
      <c r="B2080" s="54"/>
      <c r="C2080" s="54"/>
    </row>
    <row r="2081" spans="1:3" x14ac:dyDescent="0.2">
      <c r="A2081" s="61"/>
      <c r="B2081" s="54"/>
      <c r="C2081" s="54"/>
    </row>
    <row r="2082" spans="1:3" x14ac:dyDescent="0.2">
      <c r="A2082" s="61"/>
      <c r="B2082" s="54"/>
      <c r="C2082" s="54"/>
    </row>
    <row r="2083" spans="1:3" x14ac:dyDescent="0.2">
      <c r="A2083" s="61"/>
      <c r="B2083" s="54"/>
      <c r="C2083" s="54"/>
    </row>
    <row r="2084" spans="1:3" x14ac:dyDescent="0.2">
      <c r="A2084" s="61"/>
      <c r="B2084" s="54"/>
      <c r="C2084" s="54"/>
    </row>
    <row r="2085" spans="1:3" x14ac:dyDescent="0.2">
      <c r="A2085" s="61"/>
      <c r="B2085" s="54"/>
      <c r="C2085" s="54"/>
    </row>
    <row r="2086" spans="1:3" x14ac:dyDescent="0.2">
      <c r="A2086" s="61"/>
      <c r="B2086" s="54"/>
      <c r="C2086" s="54"/>
    </row>
    <row r="2087" spans="1:3" x14ac:dyDescent="0.2">
      <c r="A2087" s="61"/>
      <c r="B2087" s="54"/>
      <c r="C2087" s="54"/>
    </row>
    <row r="2088" spans="1:3" x14ac:dyDescent="0.2">
      <c r="A2088" s="61"/>
      <c r="B2088" s="54"/>
      <c r="C2088" s="54"/>
    </row>
    <row r="2089" spans="1:3" x14ac:dyDescent="0.2">
      <c r="A2089" s="61"/>
      <c r="B2089" s="54"/>
      <c r="C2089" s="54"/>
    </row>
    <row r="2090" spans="1:3" x14ac:dyDescent="0.2">
      <c r="A2090" s="61"/>
      <c r="B2090" s="54"/>
      <c r="C2090" s="54"/>
    </row>
    <row r="2091" spans="1:3" x14ac:dyDescent="0.2">
      <c r="A2091" s="61"/>
      <c r="B2091" s="54"/>
      <c r="C2091" s="54"/>
    </row>
    <row r="2092" spans="1:3" x14ac:dyDescent="0.2">
      <c r="A2092" s="61"/>
      <c r="B2092" s="54"/>
      <c r="C2092" s="54"/>
    </row>
    <row r="2093" spans="1:3" x14ac:dyDescent="0.2">
      <c r="A2093" s="61"/>
      <c r="B2093" s="54"/>
      <c r="C2093" s="54"/>
    </row>
    <row r="2094" spans="1:3" x14ac:dyDescent="0.2">
      <c r="A2094" s="61"/>
      <c r="B2094" s="54"/>
      <c r="C2094" s="54"/>
    </row>
    <row r="2095" spans="1:3" x14ac:dyDescent="0.2">
      <c r="A2095" s="61"/>
      <c r="B2095" s="54"/>
      <c r="C2095" s="54"/>
    </row>
    <row r="2096" spans="1:3" x14ac:dyDescent="0.2">
      <c r="A2096" s="61"/>
      <c r="B2096" s="54"/>
      <c r="C2096" s="54"/>
    </row>
    <row r="2097" spans="1:3" x14ac:dyDescent="0.2">
      <c r="A2097" s="61"/>
      <c r="B2097" s="54"/>
      <c r="C2097" s="54"/>
    </row>
    <row r="2098" spans="1:3" x14ac:dyDescent="0.2">
      <c r="A2098" s="61"/>
      <c r="B2098" s="54"/>
      <c r="C2098" s="54"/>
    </row>
    <row r="2099" spans="1:3" x14ac:dyDescent="0.2">
      <c r="A2099" s="61"/>
      <c r="B2099" s="54"/>
      <c r="C2099" s="54"/>
    </row>
    <row r="2100" spans="1:3" x14ac:dyDescent="0.2">
      <c r="A2100" s="61"/>
      <c r="B2100" s="54"/>
      <c r="C2100" s="54"/>
    </row>
    <row r="2101" spans="1:3" x14ac:dyDescent="0.2">
      <c r="A2101" s="61"/>
      <c r="B2101" s="54"/>
      <c r="C2101" s="54"/>
    </row>
    <row r="2102" spans="1:3" x14ac:dyDescent="0.2">
      <c r="A2102" s="61"/>
      <c r="B2102" s="54"/>
      <c r="C2102" s="54"/>
    </row>
    <row r="2103" spans="1:3" x14ac:dyDescent="0.2">
      <c r="A2103" s="61"/>
      <c r="B2103" s="54"/>
      <c r="C2103" s="54"/>
    </row>
    <row r="2104" spans="1:3" x14ac:dyDescent="0.2">
      <c r="A2104" s="61"/>
      <c r="B2104" s="54"/>
      <c r="C2104" s="54"/>
    </row>
    <row r="2105" spans="1:3" x14ac:dyDescent="0.2">
      <c r="A2105" s="61"/>
      <c r="B2105" s="54"/>
      <c r="C2105" s="54"/>
    </row>
    <row r="2106" spans="1:3" x14ac:dyDescent="0.2">
      <c r="A2106" s="61"/>
      <c r="B2106" s="54"/>
      <c r="C2106" s="54"/>
    </row>
    <row r="2107" spans="1:3" x14ac:dyDescent="0.2">
      <c r="A2107" s="61"/>
      <c r="B2107" s="54"/>
      <c r="C2107" s="54"/>
    </row>
    <row r="2108" spans="1:3" x14ac:dyDescent="0.2">
      <c r="A2108" s="61"/>
      <c r="B2108" s="54"/>
      <c r="C2108" s="54"/>
    </row>
    <row r="2109" spans="1:3" x14ac:dyDescent="0.2">
      <c r="A2109" s="61"/>
      <c r="B2109" s="54"/>
      <c r="C2109" s="54"/>
    </row>
    <row r="2110" spans="1:3" x14ac:dyDescent="0.2">
      <c r="A2110" s="61"/>
      <c r="B2110" s="54"/>
      <c r="C2110" s="54"/>
    </row>
    <row r="2111" spans="1:3" x14ac:dyDescent="0.2">
      <c r="A2111" s="61"/>
      <c r="B2111" s="54"/>
      <c r="C2111" s="54"/>
    </row>
    <row r="2112" spans="1:3" x14ac:dyDescent="0.2">
      <c r="A2112" s="61"/>
      <c r="B2112" s="54"/>
      <c r="C2112" s="54"/>
    </row>
    <row r="2113" spans="1:3" x14ac:dyDescent="0.2">
      <c r="A2113" s="61"/>
      <c r="B2113" s="54"/>
      <c r="C2113" s="54"/>
    </row>
    <row r="2114" spans="1:3" x14ac:dyDescent="0.2">
      <c r="A2114" s="61"/>
      <c r="B2114" s="54"/>
      <c r="C2114" s="54"/>
    </row>
    <row r="2115" spans="1:3" x14ac:dyDescent="0.2">
      <c r="A2115" s="61"/>
      <c r="B2115" s="54"/>
      <c r="C2115" s="54"/>
    </row>
    <row r="2116" spans="1:3" x14ac:dyDescent="0.2">
      <c r="A2116" s="61"/>
      <c r="B2116" s="54"/>
      <c r="C2116" s="54"/>
    </row>
    <row r="2117" spans="1:3" x14ac:dyDescent="0.2">
      <c r="A2117" s="61"/>
      <c r="B2117" s="54"/>
      <c r="C2117" s="54"/>
    </row>
    <row r="2118" spans="1:3" x14ac:dyDescent="0.2">
      <c r="A2118" s="61"/>
      <c r="B2118" s="54"/>
      <c r="C2118" s="54"/>
    </row>
    <row r="2119" spans="1:3" x14ac:dyDescent="0.2">
      <c r="A2119" s="61"/>
      <c r="B2119" s="54"/>
      <c r="C2119" s="54"/>
    </row>
    <row r="2120" spans="1:3" x14ac:dyDescent="0.2">
      <c r="A2120" s="61"/>
      <c r="B2120" s="54"/>
      <c r="C2120" s="54"/>
    </row>
    <row r="2121" spans="1:3" x14ac:dyDescent="0.2">
      <c r="A2121" s="61"/>
      <c r="B2121" s="54"/>
      <c r="C2121" s="54"/>
    </row>
    <row r="2122" spans="1:3" x14ac:dyDescent="0.2">
      <c r="A2122" s="61"/>
      <c r="B2122" s="54"/>
      <c r="C2122" s="54"/>
    </row>
    <row r="2123" spans="1:3" x14ac:dyDescent="0.2">
      <c r="A2123" s="61"/>
      <c r="B2123" s="54"/>
      <c r="C2123" s="54"/>
    </row>
    <row r="2124" spans="1:3" x14ac:dyDescent="0.2">
      <c r="A2124" s="61"/>
      <c r="B2124" s="54"/>
      <c r="C2124" s="54"/>
    </row>
    <row r="2125" spans="1:3" x14ac:dyDescent="0.2">
      <c r="A2125" s="61"/>
      <c r="B2125" s="54"/>
      <c r="C2125" s="54"/>
    </row>
    <row r="2126" spans="1:3" x14ac:dyDescent="0.2">
      <c r="A2126" s="61"/>
      <c r="B2126" s="54"/>
      <c r="C2126" s="54"/>
    </row>
    <row r="2127" spans="1:3" x14ac:dyDescent="0.2">
      <c r="A2127" s="61"/>
      <c r="B2127" s="54"/>
      <c r="C2127" s="54"/>
    </row>
    <row r="2128" spans="1:3" x14ac:dyDescent="0.2">
      <c r="A2128" s="61"/>
      <c r="B2128" s="54"/>
      <c r="C2128" s="54"/>
    </row>
    <row r="2129" spans="1:3" x14ac:dyDescent="0.2">
      <c r="A2129" s="61"/>
      <c r="B2129" s="54"/>
      <c r="C2129" s="54"/>
    </row>
    <row r="2130" spans="1:3" x14ac:dyDescent="0.2">
      <c r="A2130" s="61"/>
      <c r="B2130" s="54"/>
      <c r="C2130" s="54"/>
    </row>
    <row r="2131" spans="1:3" x14ac:dyDescent="0.2">
      <c r="A2131" s="61"/>
      <c r="B2131" s="54"/>
      <c r="C2131" s="54"/>
    </row>
    <row r="2132" spans="1:3" x14ac:dyDescent="0.2">
      <c r="A2132" s="61"/>
      <c r="B2132" s="54"/>
      <c r="C2132" s="54"/>
    </row>
    <row r="2133" spans="1:3" x14ac:dyDescent="0.2">
      <c r="A2133" s="61"/>
      <c r="B2133" s="54"/>
      <c r="C2133" s="54"/>
    </row>
    <row r="2134" spans="1:3" x14ac:dyDescent="0.2">
      <c r="A2134" s="61"/>
      <c r="B2134" s="54"/>
      <c r="C2134" s="54"/>
    </row>
    <row r="2135" spans="1:3" x14ac:dyDescent="0.2">
      <c r="A2135" s="61"/>
      <c r="B2135" s="54"/>
      <c r="C2135" s="54"/>
    </row>
    <row r="2136" spans="1:3" x14ac:dyDescent="0.2">
      <c r="A2136" s="61"/>
      <c r="B2136" s="54"/>
      <c r="C2136" s="54"/>
    </row>
    <row r="2137" spans="1:3" x14ac:dyDescent="0.2">
      <c r="A2137" s="61"/>
      <c r="B2137" s="54"/>
      <c r="C2137" s="54"/>
    </row>
    <row r="2138" spans="1:3" x14ac:dyDescent="0.2">
      <c r="A2138" s="61"/>
      <c r="B2138" s="54"/>
      <c r="C2138" s="54"/>
    </row>
    <row r="2139" spans="1:3" x14ac:dyDescent="0.2">
      <c r="A2139" s="61"/>
      <c r="B2139" s="54"/>
      <c r="C2139" s="54"/>
    </row>
    <row r="2140" spans="1:3" x14ac:dyDescent="0.2">
      <c r="A2140" s="61"/>
      <c r="B2140" s="54"/>
      <c r="C2140" s="54"/>
    </row>
    <row r="2141" spans="1:3" x14ac:dyDescent="0.2">
      <c r="A2141" s="61"/>
      <c r="B2141" s="54"/>
      <c r="C2141" s="54"/>
    </row>
    <row r="2142" spans="1:3" x14ac:dyDescent="0.2">
      <c r="A2142" s="61"/>
      <c r="B2142" s="54"/>
      <c r="C2142" s="54"/>
    </row>
    <row r="2143" spans="1:3" x14ac:dyDescent="0.2">
      <c r="A2143" s="61"/>
      <c r="B2143" s="54"/>
      <c r="C2143" s="54"/>
    </row>
    <row r="2144" spans="1:3" x14ac:dyDescent="0.2">
      <c r="A2144" s="61"/>
      <c r="B2144" s="54"/>
      <c r="C2144" s="54"/>
    </row>
    <row r="2145" spans="1:3" x14ac:dyDescent="0.2">
      <c r="A2145" s="61"/>
      <c r="B2145" s="54"/>
      <c r="C2145" s="54"/>
    </row>
    <row r="2146" spans="1:3" x14ac:dyDescent="0.2">
      <c r="A2146" s="61"/>
      <c r="B2146" s="54"/>
      <c r="C2146" s="54"/>
    </row>
    <row r="2147" spans="1:3" x14ac:dyDescent="0.2">
      <c r="A2147" s="61"/>
      <c r="B2147" s="54"/>
      <c r="C2147" s="54"/>
    </row>
    <row r="2148" spans="1:3" x14ac:dyDescent="0.2">
      <c r="A2148" s="61"/>
      <c r="B2148" s="54"/>
      <c r="C2148" s="54"/>
    </row>
    <row r="2149" spans="1:3" x14ac:dyDescent="0.2">
      <c r="A2149" s="61"/>
      <c r="B2149" s="54"/>
      <c r="C2149" s="54"/>
    </row>
    <row r="2150" spans="1:3" x14ac:dyDescent="0.2">
      <c r="A2150" s="61"/>
      <c r="B2150" s="54"/>
      <c r="C2150" s="54"/>
    </row>
    <row r="2151" spans="1:3" x14ac:dyDescent="0.2">
      <c r="A2151" s="61"/>
      <c r="B2151" s="54"/>
      <c r="C2151" s="54"/>
    </row>
    <row r="2152" spans="1:3" x14ac:dyDescent="0.2">
      <c r="A2152" s="61"/>
      <c r="B2152" s="54"/>
      <c r="C2152" s="54"/>
    </row>
    <row r="2153" spans="1:3" x14ac:dyDescent="0.2">
      <c r="A2153" s="61"/>
      <c r="B2153" s="54"/>
      <c r="C2153" s="54"/>
    </row>
    <row r="2154" spans="1:3" x14ac:dyDescent="0.2">
      <c r="A2154" s="61"/>
      <c r="B2154" s="54"/>
      <c r="C2154" s="54"/>
    </row>
    <row r="2155" spans="1:3" x14ac:dyDescent="0.2">
      <c r="A2155" s="61"/>
      <c r="B2155" s="54"/>
      <c r="C2155" s="54"/>
    </row>
    <row r="2156" spans="1:3" x14ac:dyDescent="0.2">
      <c r="A2156" s="61"/>
      <c r="B2156" s="54"/>
      <c r="C2156" s="54"/>
    </row>
    <row r="2157" spans="1:3" x14ac:dyDescent="0.2">
      <c r="A2157" s="61"/>
      <c r="B2157" s="54"/>
      <c r="C2157" s="54"/>
    </row>
    <row r="2158" spans="1:3" x14ac:dyDescent="0.2">
      <c r="A2158" s="61"/>
      <c r="B2158" s="54"/>
      <c r="C2158" s="54"/>
    </row>
    <row r="2159" spans="1:3" x14ac:dyDescent="0.2">
      <c r="A2159" s="61"/>
      <c r="B2159" s="54"/>
      <c r="C2159" s="54"/>
    </row>
    <row r="2160" spans="1:3" x14ac:dyDescent="0.2">
      <c r="A2160" s="61"/>
      <c r="B2160" s="54"/>
      <c r="C2160" s="54"/>
    </row>
    <row r="2161" spans="1:3" x14ac:dyDescent="0.2">
      <c r="A2161" s="61"/>
      <c r="B2161" s="54"/>
      <c r="C2161" s="54"/>
    </row>
    <row r="2162" spans="1:3" x14ac:dyDescent="0.2">
      <c r="A2162" s="61"/>
      <c r="B2162" s="54"/>
      <c r="C2162" s="54"/>
    </row>
    <row r="2163" spans="1:3" x14ac:dyDescent="0.2">
      <c r="A2163" s="61"/>
      <c r="B2163" s="54"/>
      <c r="C2163" s="54"/>
    </row>
    <row r="2164" spans="1:3" x14ac:dyDescent="0.2">
      <c r="A2164" s="61"/>
      <c r="B2164" s="54"/>
      <c r="C2164" s="54"/>
    </row>
    <row r="2165" spans="1:3" x14ac:dyDescent="0.2">
      <c r="A2165" s="61"/>
      <c r="B2165" s="54"/>
      <c r="C2165" s="54"/>
    </row>
    <row r="2166" spans="1:3" x14ac:dyDescent="0.2">
      <c r="A2166" s="61"/>
      <c r="B2166" s="54"/>
      <c r="C2166" s="54"/>
    </row>
    <row r="2167" spans="1:3" x14ac:dyDescent="0.2">
      <c r="A2167" s="61"/>
      <c r="B2167" s="54"/>
      <c r="C2167" s="54"/>
    </row>
    <row r="2168" spans="1:3" x14ac:dyDescent="0.2">
      <c r="A2168" s="61"/>
      <c r="B2168" s="54"/>
      <c r="C2168" s="54"/>
    </row>
    <row r="2169" spans="1:3" x14ac:dyDescent="0.2">
      <c r="A2169" s="61"/>
      <c r="B2169" s="54"/>
      <c r="C2169" s="54"/>
    </row>
    <row r="2170" spans="1:3" x14ac:dyDescent="0.2">
      <c r="A2170" s="61"/>
      <c r="B2170" s="54"/>
      <c r="C2170" s="54"/>
    </row>
    <row r="2171" spans="1:3" x14ac:dyDescent="0.2">
      <c r="A2171" s="61"/>
      <c r="B2171" s="54"/>
      <c r="C2171" s="54"/>
    </row>
    <row r="2172" spans="1:3" x14ac:dyDescent="0.2">
      <c r="A2172" s="61"/>
      <c r="B2172" s="54"/>
      <c r="C2172" s="54"/>
    </row>
    <row r="2173" spans="1:3" x14ac:dyDescent="0.2">
      <c r="A2173" s="61"/>
      <c r="B2173" s="54"/>
      <c r="C2173" s="54"/>
    </row>
    <row r="2174" spans="1:3" x14ac:dyDescent="0.2">
      <c r="A2174" s="61"/>
      <c r="B2174" s="54"/>
      <c r="C2174" s="54"/>
    </row>
    <row r="2175" spans="1:3" x14ac:dyDescent="0.2">
      <c r="A2175" s="61"/>
      <c r="B2175" s="54"/>
      <c r="C2175" s="54"/>
    </row>
    <row r="2176" spans="1:3" x14ac:dyDescent="0.2">
      <c r="A2176" s="61"/>
      <c r="B2176" s="54"/>
      <c r="C2176" s="54"/>
    </row>
    <row r="2177" spans="1:3" x14ac:dyDescent="0.2">
      <c r="A2177" s="61"/>
      <c r="B2177" s="54"/>
      <c r="C2177" s="54"/>
    </row>
    <row r="2178" spans="1:3" x14ac:dyDescent="0.2">
      <c r="A2178" s="61"/>
      <c r="B2178" s="54"/>
      <c r="C2178" s="54"/>
    </row>
    <row r="2179" spans="1:3" x14ac:dyDescent="0.2">
      <c r="A2179" s="61"/>
      <c r="B2179" s="54"/>
      <c r="C2179" s="54"/>
    </row>
    <row r="2180" spans="1:3" x14ac:dyDescent="0.2">
      <c r="A2180" s="61"/>
      <c r="B2180" s="54"/>
      <c r="C2180" s="54"/>
    </row>
    <row r="2181" spans="1:3" x14ac:dyDescent="0.2">
      <c r="A2181" s="61"/>
      <c r="B2181" s="54"/>
      <c r="C2181" s="54"/>
    </row>
    <row r="2182" spans="1:3" x14ac:dyDescent="0.2">
      <c r="A2182" s="61"/>
      <c r="B2182" s="54"/>
      <c r="C2182" s="54"/>
    </row>
    <row r="2183" spans="1:3" x14ac:dyDescent="0.2">
      <c r="A2183" s="61"/>
      <c r="B2183" s="54"/>
      <c r="C2183" s="54"/>
    </row>
    <row r="2184" spans="1:3" x14ac:dyDescent="0.2">
      <c r="A2184" s="61"/>
      <c r="B2184" s="54"/>
      <c r="C2184" s="54"/>
    </row>
    <row r="2185" spans="1:3" x14ac:dyDescent="0.2">
      <c r="A2185" s="61"/>
      <c r="B2185" s="54"/>
      <c r="C2185" s="54"/>
    </row>
    <row r="2186" spans="1:3" x14ac:dyDescent="0.2">
      <c r="A2186" s="61"/>
      <c r="B2186" s="54"/>
      <c r="C2186" s="54"/>
    </row>
    <row r="2187" spans="1:3" x14ac:dyDescent="0.2">
      <c r="A2187" s="61"/>
      <c r="B2187" s="54"/>
      <c r="C2187" s="54"/>
    </row>
    <row r="2188" spans="1:3" x14ac:dyDescent="0.2">
      <c r="A2188" s="61"/>
      <c r="B2188" s="54"/>
      <c r="C2188" s="54"/>
    </row>
    <row r="2189" spans="1:3" x14ac:dyDescent="0.2">
      <c r="A2189" s="61"/>
      <c r="B2189" s="54"/>
      <c r="C2189" s="54"/>
    </row>
    <row r="2190" spans="1:3" x14ac:dyDescent="0.2">
      <c r="A2190" s="61"/>
      <c r="B2190" s="54"/>
      <c r="C2190" s="54"/>
    </row>
    <row r="2191" spans="1:3" x14ac:dyDescent="0.2">
      <c r="A2191" s="61"/>
      <c r="B2191" s="54"/>
      <c r="C2191" s="54"/>
    </row>
    <row r="2192" spans="1:3" x14ac:dyDescent="0.2">
      <c r="A2192" s="61"/>
      <c r="B2192" s="54"/>
      <c r="C2192" s="54"/>
    </row>
    <row r="2193" spans="1:3" x14ac:dyDescent="0.2">
      <c r="A2193" s="61"/>
      <c r="B2193" s="54"/>
      <c r="C2193" s="54"/>
    </row>
    <row r="2194" spans="1:3" x14ac:dyDescent="0.2">
      <c r="A2194" s="61"/>
      <c r="B2194" s="54"/>
      <c r="C2194" s="54"/>
    </row>
    <row r="2195" spans="1:3" x14ac:dyDescent="0.2">
      <c r="A2195" s="61"/>
      <c r="B2195" s="54"/>
      <c r="C2195" s="54"/>
    </row>
    <row r="2196" spans="1:3" x14ac:dyDescent="0.2">
      <c r="A2196" s="61"/>
      <c r="B2196" s="54"/>
      <c r="C2196" s="54"/>
    </row>
    <row r="2197" spans="1:3" x14ac:dyDescent="0.2">
      <c r="A2197" s="61"/>
      <c r="B2197" s="54"/>
      <c r="C2197" s="54"/>
    </row>
    <row r="2198" spans="1:3" x14ac:dyDescent="0.2">
      <c r="A2198" s="61"/>
      <c r="B2198" s="54"/>
      <c r="C2198" s="54"/>
    </row>
    <row r="2199" spans="1:3" x14ac:dyDescent="0.2">
      <c r="A2199" s="61"/>
      <c r="B2199" s="54"/>
      <c r="C2199" s="54"/>
    </row>
    <row r="2200" spans="1:3" x14ac:dyDescent="0.2">
      <c r="A2200" s="61"/>
      <c r="B2200" s="54"/>
      <c r="C2200" s="54"/>
    </row>
    <row r="2201" spans="1:3" x14ac:dyDescent="0.2">
      <c r="A2201" s="61"/>
      <c r="B2201" s="54"/>
      <c r="C2201" s="54"/>
    </row>
    <row r="2202" spans="1:3" x14ac:dyDescent="0.2">
      <c r="A2202" s="61"/>
      <c r="B2202" s="54"/>
      <c r="C2202" s="54"/>
    </row>
    <row r="2203" spans="1:3" x14ac:dyDescent="0.2">
      <c r="A2203" s="61"/>
      <c r="B2203" s="54"/>
      <c r="C2203" s="54"/>
    </row>
    <row r="2204" spans="1:3" x14ac:dyDescent="0.2">
      <c r="A2204" s="61"/>
      <c r="B2204" s="54"/>
      <c r="C2204" s="54"/>
    </row>
    <row r="2205" spans="1:3" x14ac:dyDescent="0.2">
      <c r="A2205" s="61"/>
      <c r="B2205" s="54"/>
      <c r="C2205" s="54"/>
    </row>
    <row r="2206" spans="1:3" x14ac:dyDescent="0.2">
      <c r="A2206" s="61"/>
      <c r="B2206" s="54"/>
      <c r="C2206" s="54"/>
    </row>
    <row r="2207" spans="1:3" x14ac:dyDescent="0.2">
      <c r="A2207" s="61"/>
      <c r="B2207" s="54"/>
      <c r="C2207" s="54"/>
    </row>
    <row r="2208" spans="1:3" x14ac:dyDescent="0.2">
      <c r="A2208" s="61"/>
      <c r="B2208" s="54"/>
      <c r="C2208" s="54"/>
    </row>
    <row r="2209" spans="1:3" x14ac:dyDescent="0.2">
      <c r="A2209" s="61"/>
      <c r="B2209" s="54"/>
      <c r="C2209" s="54"/>
    </row>
    <row r="2210" spans="1:3" x14ac:dyDescent="0.2">
      <c r="A2210" s="61"/>
      <c r="B2210" s="54"/>
      <c r="C2210" s="54"/>
    </row>
    <row r="2211" spans="1:3" x14ac:dyDescent="0.2">
      <c r="A2211" s="61"/>
      <c r="B2211" s="54"/>
      <c r="C2211" s="54"/>
    </row>
    <row r="2212" spans="1:3" x14ac:dyDescent="0.2">
      <c r="A2212" s="61"/>
      <c r="B2212" s="54"/>
      <c r="C2212" s="54"/>
    </row>
    <row r="2213" spans="1:3" x14ac:dyDescent="0.2">
      <c r="A2213" s="61"/>
      <c r="B2213" s="54"/>
      <c r="C2213" s="54"/>
    </row>
    <row r="2214" spans="1:3" x14ac:dyDescent="0.2">
      <c r="A2214" s="61"/>
      <c r="B2214" s="54"/>
      <c r="C2214" s="54"/>
    </row>
    <row r="2215" spans="1:3" x14ac:dyDescent="0.2">
      <c r="A2215" s="61"/>
      <c r="B2215" s="54"/>
      <c r="C2215" s="54"/>
    </row>
    <row r="2216" spans="1:3" x14ac:dyDescent="0.2">
      <c r="A2216" s="61"/>
      <c r="B2216" s="54"/>
      <c r="C2216" s="54"/>
    </row>
    <row r="2217" spans="1:3" x14ac:dyDescent="0.2">
      <c r="A2217" s="61"/>
      <c r="B2217" s="54"/>
      <c r="C2217" s="54"/>
    </row>
    <row r="2218" spans="1:3" x14ac:dyDescent="0.2">
      <c r="A2218" s="61"/>
      <c r="B2218" s="54"/>
      <c r="C2218" s="54"/>
    </row>
    <row r="2219" spans="1:3" x14ac:dyDescent="0.2">
      <c r="A2219" s="61"/>
      <c r="B2219" s="54"/>
      <c r="C2219" s="54"/>
    </row>
    <row r="2220" spans="1:3" x14ac:dyDescent="0.2">
      <c r="A2220" s="61"/>
      <c r="B2220" s="54"/>
      <c r="C2220" s="54"/>
    </row>
    <row r="2221" spans="1:3" x14ac:dyDescent="0.2">
      <c r="A2221" s="61"/>
      <c r="B2221" s="54"/>
      <c r="C2221" s="54"/>
    </row>
    <row r="2222" spans="1:3" x14ac:dyDescent="0.2">
      <c r="A2222" s="61"/>
      <c r="B2222" s="54"/>
      <c r="C2222" s="54"/>
    </row>
    <row r="2223" spans="1:3" x14ac:dyDescent="0.2">
      <c r="A2223" s="61"/>
      <c r="B2223" s="54"/>
      <c r="C2223" s="54"/>
    </row>
    <row r="2224" spans="1:3" x14ac:dyDescent="0.2">
      <c r="A2224" s="61"/>
      <c r="B2224" s="54"/>
      <c r="C2224" s="54"/>
    </row>
    <row r="2225" spans="1:3" x14ac:dyDescent="0.2">
      <c r="A2225" s="61"/>
      <c r="B2225" s="54"/>
      <c r="C2225" s="54"/>
    </row>
    <row r="2226" spans="1:3" x14ac:dyDescent="0.2">
      <c r="A2226" s="61"/>
      <c r="B2226" s="54"/>
      <c r="C2226" s="54"/>
    </row>
    <row r="2227" spans="1:3" x14ac:dyDescent="0.2">
      <c r="A2227" s="61"/>
      <c r="B2227" s="54"/>
      <c r="C2227" s="54"/>
    </row>
    <row r="2228" spans="1:3" x14ac:dyDescent="0.2">
      <c r="A2228" s="61"/>
      <c r="B2228" s="54"/>
      <c r="C2228" s="54"/>
    </row>
    <row r="2229" spans="1:3" x14ac:dyDescent="0.2">
      <c r="A2229" s="61"/>
      <c r="B2229" s="54"/>
      <c r="C2229" s="54"/>
    </row>
    <row r="2230" spans="1:3" x14ac:dyDescent="0.2">
      <c r="A2230" s="61"/>
      <c r="B2230" s="54"/>
      <c r="C2230" s="54"/>
    </row>
    <row r="2231" spans="1:3" x14ac:dyDescent="0.2">
      <c r="A2231" s="61"/>
      <c r="B2231" s="54"/>
      <c r="C2231" s="54"/>
    </row>
    <row r="2232" spans="1:3" x14ac:dyDescent="0.2">
      <c r="A2232" s="61"/>
      <c r="B2232" s="54"/>
      <c r="C2232" s="54"/>
    </row>
    <row r="2233" spans="1:3" x14ac:dyDescent="0.2">
      <c r="A2233" s="61"/>
      <c r="B2233" s="54"/>
      <c r="C2233" s="54"/>
    </row>
    <row r="2234" spans="1:3" x14ac:dyDescent="0.2">
      <c r="A2234" s="61"/>
      <c r="B2234" s="54"/>
      <c r="C2234" s="54"/>
    </row>
    <row r="2235" spans="1:3" x14ac:dyDescent="0.2">
      <c r="A2235" s="61"/>
      <c r="B2235" s="54"/>
      <c r="C2235" s="54"/>
    </row>
    <row r="2236" spans="1:3" x14ac:dyDescent="0.2">
      <c r="A2236" s="61"/>
      <c r="B2236" s="54"/>
      <c r="C2236" s="54"/>
    </row>
    <row r="2237" spans="1:3" x14ac:dyDescent="0.2">
      <c r="A2237" s="61"/>
      <c r="B2237" s="54"/>
      <c r="C2237" s="54"/>
    </row>
    <row r="2238" spans="1:3" x14ac:dyDescent="0.2">
      <c r="A2238" s="61"/>
      <c r="B2238" s="54"/>
      <c r="C2238" s="54"/>
    </row>
    <row r="2239" spans="1:3" x14ac:dyDescent="0.2">
      <c r="A2239" s="61"/>
      <c r="B2239" s="54"/>
      <c r="C2239" s="54"/>
    </row>
    <row r="2240" spans="1:3" x14ac:dyDescent="0.2">
      <c r="A2240" s="61"/>
      <c r="B2240" s="54"/>
      <c r="C2240" s="54"/>
    </row>
    <row r="2241" spans="1:3" x14ac:dyDescent="0.2">
      <c r="A2241" s="61"/>
      <c r="B2241" s="54"/>
      <c r="C2241" s="54"/>
    </row>
    <row r="2242" spans="1:3" x14ac:dyDescent="0.2">
      <c r="A2242" s="61"/>
      <c r="B2242" s="54"/>
      <c r="C2242" s="54"/>
    </row>
    <row r="2243" spans="1:3" x14ac:dyDescent="0.2">
      <c r="A2243" s="61"/>
      <c r="B2243" s="54"/>
      <c r="C2243" s="54"/>
    </row>
    <row r="2244" spans="1:3" x14ac:dyDescent="0.2">
      <c r="A2244" s="61"/>
      <c r="B2244" s="54"/>
      <c r="C2244" s="54"/>
    </row>
    <row r="2245" spans="1:3" x14ac:dyDescent="0.2">
      <c r="A2245" s="61"/>
      <c r="B2245" s="54"/>
      <c r="C2245" s="54"/>
    </row>
    <row r="2246" spans="1:3" x14ac:dyDescent="0.2">
      <c r="A2246" s="61"/>
      <c r="B2246" s="54"/>
      <c r="C2246" s="54"/>
    </row>
    <row r="2247" spans="1:3" x14ac:dyDescent="0.2">
      <c r="A2247" s="61"/>
      <c r="B2247" s="54"/>
      <c r="C2247" s="54"/>
    </row>
    <row r="2248" spans="1:3" x14ac:dyDescent="0.2">
      <c r="A2248" s="61"/>
      <c r="B2248" s="54"/>
      <c r="C2248" s="54"/>
    </row>
    <row r="2249" spans="1:3" x14ac:dyDescent="0.2">
      <c r="A2249" s="61"/>
      <c r="B2249" s="54"/>
      <c r="C2249" s="54"/>
    </row>
    <row r="2250" spans="1:3" x14ac:dyDescent="0.2">
      <c r="A2250" s="61"/>
      <c r="B2250" s="54"/>
      <c r="C2250" s="54"/>
    </row>
    <row r="2251" spans="1:3" x14ac:dyDescent="0.2">
      <c r="A2251" s="61"/>
      <c r="B2251" s="54"/>
      <c r="C2251" s="54"/>
    </row>
    <row r="2252" spans="1:3" x14ac:dyDescent="0.2">
      <c r="A2252" s="61"/>
      <c r="B2252" s="54"/>
      <c r="C2252" s="54"/>
    </row>
    <row r="2253" spans="1:3" x14ac:dyDescent="0.2">
      <c r="A2253" s="61"/>
      <c r="B2253" s="54"/>
      <c r="C2253" s="54"/>
    </row>
    <row r="2254" spans="1:3" x14ac:dyDescent="0.2">
      <c r="A2254" s="61"/>
      <c r="B2254" s="54"/>
      <c r="C2254" s="54"/>
    </row>
    <row r="2255" spans="1:3" x14ac:dyDescent="0.2">
      <c r="A2255" s="61"/>
      <c r="B2255" s="54"/>
      <c r="C2255" s="54"/>
    </row>
    <row r="2256" spans="1:3" x14ac:dyDescent="0.2">
      <c r="A2256" s="61"/>
      <c r="B2256" s="54"/>
      <c r="C2256" s="54"/>
    </row>
    <row r="2257" spans="1:3" x14ac:dyDescent="0.2">
      <c r="A2257" s="61"/>
      <c r="B2257" s="54"/>
      <c r="C2257" s="54"/>
    </row>
    <row r="2258" spans="1:3" x14ac:dyDescent="0.2">
      <c r="A2258" s="61"/>
      <c r="B2258" s="54"/>
      <c r="C2258" s="54"/>
    </row>
    <row r="2259" spans="1:3" x14ac:dyDescent="0.2">
      <c r="A2259" s="61"/>
      <c r="B2259" s="54"/>
      <c r="C2259" s="54"/>
    </row>
    <row r="2260" spans="1:3" x14ac:dyDescent="0.2">
      <c r="A2260" s="61"/>
      <c r="B2260" s="54"/>
      <c r="C2260" s="54"/>
    </row>
    <row r="2261" spans="1:3" x14ac:dyDescent="0.2">
      <c r="A2261" s="61"/>
      <c r="B2261" s="54"/>
      <c r="C2261" s="54"/>
    </row>
    <row r="2262" spans="1:3" x14ac:dyDescent="0.2">
      <c r="A2262" s="61"/>
      <c r="B2262" s="54"/>
      <c r="C2262" s="54"/>
    </row>
    <row r="2263" spans="1:3" x14ac:dyDescent="0.2">
      <c r="A2263" s="61"/>
      <c r="B2263" s="54"/>
      <c r="C2263" s="54"/>
    </row>
    <row r="2264" spans="1:3" x14ac:dyDescent="0.2">
      <c r="A2264" s="61"/>
      <c r="B2264" s="54"/>
      <c r="C2264" s="54"/>
    </row>
    <row r="2265" spans="1:3" x14ac:dyDescent="0.2">
      <c r="A2265" s="61"/>
      <c r="B2265" s="54"/>
      <c r="C2265" s="54"/>
    </row>
    <row r="2266" spans="1:3" x14ac:dyDescent="0.2">
      <c r="A2266" s="61"/>
      <c r="B2266" s="54"/>
      <c r="C2266" s="54"/>
    </row>
    <row r="2267" spans="1:3" x14ac:dyDescent="0.2">
      <c r="A2267" s="61"/>
      <c r="B2267" s="54"/>
      <c r="C2267" s="54"/>
    </row>
    <row r="2268" spans="1:3" x14ac:dyDescent="0.2">
      <c r="A2268" s="61"/>
      <c r="B2268" s="54"/>
      <c r="C2268" s="54"/>
    </row>
    <row r="2269" spans="1:3" x14ac:dyDescent="0.2">
      <c r="A2269" s="61"/>
      <c r="B2269" s="54"/>
      <c r="C2269" s="54"/>
    </row>
    <row r="2270" spans="1:3" x14ac:dyDescent="0.2">
      <c r="A2270" s="61"/>
      <c r="B2270" s="54"/>
      <c r="C2270" s="54"/>
    </row>
    <row r="2271" spans="1:3" x14ac:dyDescent="0.2">
      <c r="A2271" s="61"/>
      <c r="B2271" s="54"/>
      <c r="C2271" s="54"/>
    </row>
    <row r="2272" spans="1:3" x14ac:dyDescent="0.2">
      <c r="A2272" s="61"/>
      <c r="B2272" s="54"/>
      <c r="C2272" s="54"/>
    </row>
    <row r="2273" spans="1:3" x14ac:dyDescent="0.2">
      <c r="A2273" s="61"/>
      <c r="B2273" s="54"/>
      <c r="C2273" s="54"/>
    </row>
    <row r="2274" spans="1:3" x14ac:dyDescent="0.2">
      <c r="A2274" s="61"/>
      <c r="B2274" s="54"/>
      <c r="C2274" s="54"/>
    </row>
    <row r="2275" spans="1:3" x14ac:dyDescent="0.2">
      <c r="A2275" s="61"/>
      <c r="B2275" s="54"/>
      <c r="C2275" s="54"/>
    </row>
    <row r="2276" spans="1:3" x14ac:dyDescent="0.2">
      <c r="A2276" s="61"/>
      <c r="B2276" s="54"/>
      <c r="C2276" s="54"/>
    </row>
    <row r="2277" spans="1:3" x14ac:dyDescent="0.2">
      <c r="A2277" s="61"/>
      <c r="B2277" s="54"/>
      <c r="C2277" s="54"/>
    </row>
    <row r="2278" spans="1:3" x14ac:dyDescent="0.2">
      <c r="A2278" s="61"/>
      <c r="B2278" s="54"/>
      <c r="C2278" s="54"/>
    </row>
    <row r="2279" spans="1:3" x14ac:dyDescent="0.2">
      <c r="A2279" s="61"/>
      <c r="B2279" s="54"/>
      <c r="C2279" s="54"/>
    </row>
    <row r="2280" spans="1:3" x14ac:dyDescent="0.2">
      <c r="A2280" s="61"/>
      <c r="B2280" s="54"/>
      <c r="C2280" s="54"/>
    </row>
    <row r="2281" spans="1:3" x14ac:dyDescent="0.2">
      <c r="A2281" s="61"/>
      <c r="B2281" s="54"/>
      <c r="C2281" s="54"/>
    </row>
    <row r="2282" spans="1:3" x14ac:dyDescent="0.2">
      <c r="A2282" s="61"/>
      <c r="B2282" s="54"/>
      <c r="C2282" s="54"/>
    </row>
    <row r="2283" spans="1:3" x14ac:dyDescent="0.2">
      <c r="A2283" s="61"/>
      <c r="B2283" s="54"/>
      <c r="C2283" s="54"/>
    </row>
    <row r="2284" spans="1:3" x14ac:dyDescent="0.2">
      <c r="A2284" s="61"/>
      <c r="B2284" s="54"/>
      <c r="C2284" s="54"/>
    </row>
    <row r="2285" spans="1:3" x14ac:dyDescent="0.2">
      <c r="A2285" s="61"/>
      <c r="B2285" s="54"/>
      <c r="C2285" s="54"/>
    </row>
    <row r="2286" spans="1:3" x14ac:dyDescent="0.2">
      <c r="A2286" s="61"/>
      <c r="B2286" s="54"/>
      <c r="C2286" s="54"/>
    </row>
    <row r="2287" spans="1:3" x14ac:dyDescent="0.2">
      <c r="A2287" s="61"/>
      <c r="B2287" s="54"/>
      <c r="C2287" s="54"/>
    </row>
    <row r="2288" spans="1:3" x14ac:dyDescent="0.2">
      <c r="A2288" s="61"/>
      <c r="B2288" s="54"/>
      <c r="C2288" s="54"/>
    </row>
    <row r="2289" spans="1:3" x14ac:dyDescent="0.2">
      <c r="A2289" s="61"/>
      <c r="B2289" s="54"/>
      <c r="C2289" s="54"/>
    </row>
    <row r="2290" spans="1:3" x14ac:dyDescent="0.2">
      <c r="A2290" s="61"/>
      <c r="B2290" s="54"/>
      <c r="C2290" s="54"/>
    </row>
    <row r="2291" spans="1:3" x14ac:dyDescent="0.2">
      <c r="A2291" s="61"/>
      <c r="B2291" s="54"/>
      <c r="C2291" s="54"/>
    </row>
    <row r="2292" spans="1:3" x14ac:dyDescent="0.2">
      <c r="A2292" s="61"/>
      <c r="B2292" s="54"/>
      <c r="C2292" s="54"/>
    </row>
    <row r="2293" spans="1:3" x14ac:dyDescent="0.2">
      <c r="A2293" s="61"/>
      <c r="B2293" s="54"/>
      <c r="C2293" s="54"/>
    </row>
    <row r="2294" spans="1:3" x14ac:dyDescent="0.2">
      <c r="A2294" s="61"/>
      <c r="B2294" s="54"/>
      <c r="C2294" s="54"/>
    </row>
    <row r="2295" spans="1:3" x14ac:dyDescent="0.2">
      <c r="A2295" s="61"/>
      <c r="B2295" s="54"/>
      <c r="C2295" s="54"/>
    </row>
    <row r="2296" spans="1:3" x14ac:dyDescent="0.2">
      <c r="A2296" s="61"/>
      <c r="B2296" s="54"/>
      <c r="C2296" s="54"/>
    </row>
    <row r="2297" spans="1:3" x14ac:dyDescent="0.2">
      <c r="A2297" s="61"/>
      <c r="B2297" s="54"/>
      <c r="C2297" s="54"/>
    </row>
    <row r="2298" spans="1:3" x14ac:dyDescent="0.2">
      <c r="A2298" s="61"/>
      <c r="B2298" s="54"/>
      <c r="C2298" s="54"/>
    </row>
    <row r="2299" spans="1:3" x14ac:dyDescent="0.2">
      <c r="A2299" s="61"/>
      <c r="B2299" s="54"/>
      <c r="C2299" s="54"/>
    </row>
    <row r="2300" spans="1:3" x14ac:dyDescent="0.2">
      <c r="A2300" s="61"/>
      <c r="B2300" s="54"/>
      <c r="C2300" s="54"/>
    </row>
    <row r="2301" spans="1:3" x14ac:dyDescent="0.2">
      <c r="A2301" s="61"/>
      <c r="B2301" s="54"/>
      <c r="C2301" s="54"/>
    </row>
    <row r="2302" spans="1:3" x14ac:dyDescent="0.2">
      <c r="A2302" s="61"/>
      <c r="B2302" s="54"/>
      <c r="C2302" s="54"/>
    </row>
    <row r="2303" spans="1:3" x14ac:dyDescent="0.2">
      <c r="A2303" s="61"/>
      <c r="B2303" s="54"/>
      <c r="C2303" s="54"/>
    </row>
    <row r="2304" spans="1:3" x14ac:dyDescent="0.2">
      <c r="A2304" s="61"/>
      <c r="B2304" s="54"/>
      <c r="C2304" s="54"/>
    </row>
    <row r="2305" spans="1:3" x14ac:dyDescent="0.2">
      <c r="A2305" s="61"/>
      <c r="B2305" s="54"/>
      <c r="C2305" s="54"/>
    </row>
    <row r="2306" spans="1:3" x14ac:dyDescent="0.2">
      <c r="A2306" s="61"/>
      <c r="B2306" s="54"/>
      <c r="C2306" s="54"/>
    </row>
    <row r="2307" spans="1:3" x14ac:dyDescent="0.2">
      <c r="A2307" s="61"/>
      <c r="B2307" s="54"/>
      <c r="C2307" s="54"/>
    </row>
    <row r="2308" spans="1:3" x14ac:dyDescent="0.2">
      <c r="A2308" s="61"/>
      <c r="B2308" s="54"/>
      <c r="C2308" s="54"/>
    </row>
    <row r="2309" spans="1:3" x14ac:dyDescent="0.2">
      <c r="A2309" s="61"/>
      <c r="B2309" s="54"/>
      <c r="C2309" s="54"/>
    </row>
    <row r="2310" spans="1:3" x14ac:dyDescent="0.2">
      <c r="A2310" s="61"/>
      <c r="B2310" s="54"/>
      <c r="C2310" s="54"/>
    </row>
    <row r="2311" spans="1:3" x14ac:dyDescent="0.2">
      <c r="A2311" s="61"/>
      <c r="B2311" s="54"/>
      <c r="C2311" s="54"/>
    </row>
    <row r="2312" spans="1:3" x14ac:dyDescent="0.2">
      <c r="A2312" s="61"/>
      <c r="B2312" s="54"/>
      <c r="C2312" s="54"/>
    </row>
    <row r="2313" spans="1:3" x14ac:dyDescent="0.2">
      <c r="A2313" s="61"/>
      <c r="B2313" s="54"/>
      <c r="C2313" s="54"/>
    </row>
    <row r="2314" spans="1:3" x14ac:dyDescent="0.2">
      <c r="A2314" s="61"/>
      <c r="B2314" s="54"/>
      <c r="C2314" s="54"/>
    </row>
    <row r="2315" spans="1:3" x14ac:dyDescent="0.2">
      <c r="A2315" s="61"/>
      <c r="B2315" s="54"/>
      <c r="C2315" s="54"/>
    </row>
    <row r="2316" spans="1:3" x14ac:dyDescent="0.2">
      <c r="A2316" s="61"/>
      <c r="B2316" s="54"/>
      <c r="C2316" s="54"/>
    </row>
    <row r="2317" spans="1:3" x14ac:dyDescent="0.2">
      <c r="A2317" s="61"/>
      <c r="B2317" s="54"/>
      <c r="C2317" s="54"/>
    </row>
    <row r="2318" spans="1:3" x14ac:dyDescent="0.2">
      <c r="A2318" s="61"/>
      <c r="B2318" s="54"/>
      <c r="C2318" s="54"/>
    </row>
    <row r="2319" spans="1:3" x14ac:dyDescent="0.2">
      <c r="A2319" s="61"/>
      <c r="B2319" s="54"/>
      <c r="C2319" s="54"/>
    </row>
    <row r="2320" spans="1:3" x14ac:dyDescent="0.2">
      <c r="A2320" s="61"/>
      <c r="B2320" s="54"/>
      <c r="C2320" s="54"/>
    </row>
    <row r="2321" spans="1:3" x14ac:dyDescent="0.2">
      <c r="A2321" s="61"/>
      <c r="B2321" s="54"/>
      <c r="C2321" s="54"/>
    </row>
    <row r="2322" spans="1:3" x14ac:dyDescent="0.2">
      <c r="A2322" s="61"/>
      <c r="B2322" s="54"/>
      <c r="C2322" s="54"/>
    </row>
    <row r="2323" spans="1:3" x14ac:dyDescent="0.2">
      <c r="A2323" s="61"/>
      <c r="B2323" s="54"/>
      <c r="C2323" s="54"/>
    </row>
    <row r="2324" spans="1:3" x14ac:dyDescent="0.2">
      <c r="A2324" s="61"/>
      <c r="B2324" s="54"/>
      <c r="C2324" s="54"/>
    </row>
    <row r="2325" spans="1:3" x14ac:dyDescent="0.2">
      <c r="A2325" s="61"/>
      <c r="B2325" s="54"/>
      <c r="C2325" s="54"/>
    </row>
    <row r="2326" spans="1:3" x14ac:dyDescent="0.2">
      <c r="A2326" s="61"/>
      <c r="B2326" s="54"/>
      <c r="C2326" s="54"/>
    </row>
    <row r="2327" spans="1:3" x14ac:dyDescent="0.2">
      <c r="A2327" s="61"/>
      <c r="B2327" s="54"/>
      <c r="C2327" s="54"/>
    </row>
    <row r="2328" spans="1:3" x14ac:dyDescent="0.2">
      <c r="A2328" s="61"/>
      <c r="B2328" s="54"/>
      <c r="C2328" s="54"/>
    </row>
    <row r="2329" spans="1:3" x14ac:dyDescent="0.2">
      <c r="A2329" s="61"/>
      <c r="B2329" s="54"/>
      <c r="C2329" s="54"/>
    </row>
    <row r="2330" spans="1:3" x14ac:dyDescent="0.2">
      <c r="A2330" s="61"/>
      <c r="B2330" s="54"/>
      <c r="C2330" s="54"/>
    </row>
    <row r="2331" spans="1:3" x14ac:dyDescent="0.2">
      <c r="A2331" s="61"/>
      <c r="B2331" s="54"/>
      <c r="C2331" s="54"/>
    </row>
    <row r="2332" spans="1:3" x14ac:dyDescent="0.2">
      <c r="A2332" s="61"/>
      <c r="B2332" s="54"/>
      <c r="C2332" s="54"/>
    </row>
    <row r="2333" spans="1:3" x14ac:dyDescent="0.2">
      <c r="A2333" s="61"/>
      <c r="B2333" s="54"/>
      <c r="C2333" s="54"/>
    </row>
    <row r="2334" spans="1:3" x14ac:dyDescent="0.2">
      <c r="A2334" s="61"/>
      <c r="B2334" s="54"/>
      <c r="C2334" s="54"/>
    </row>
    <row r="2335" spans="1:3" x14ac:dyDescent="0.2">
      <c r="A2335" s="61"/>
      <c r="B2335" s="54"/>
      <c r="C2335" s="54"/>
    </row>
    <row r="2336" spans="1:3" x14ac:dyDescent="0.2">
      <c r="A2336" s="61"/>
      <c r="B2336" s="54"/>
      <c r="C2336" s="54"/>
    </row>
    <row r="2337" spans="1:3" x14ac:dyDescent="0.2">
      <c r="A2337" s="61"/>
      <c r="B2337" s="54"/>
      <c r="C2337" s="54"/>
    </row>
    <row r="2338" spans="1:3" x14ac:dyDescent="0.2">
      <c r="A2338" s="61"/>
      <c r="B2338" s="54"/>
      <c r="C2338" s="54"/>
    </row>
    <row r="2339" spans="1:3" x14ac:dyDescent="0.2">
      <c r="A2339" s="61"/>
      <c r="B2339" s="54"/>
      <c r="C2339" s="54"/>
    </row>
    <row r="2340" spans="1:3" x14ac:dyDescent="0.2">
      <c r="A2340" s="61"/>
      <c r="B2340" s="54"/>
      <c r="C2340" s="54"/>
    </row>
    <row r="2341" spans="1:3" x14ac:dyDescent="0.2">
      <c r="A2341" s="61"/>
      <c r="B2341" s="54"/>
      <c r="C2341" s="54"/>
    </row>
    <row r="2342" spans="1:3" x14ac:dyDescent="0.2">
      <c r="A2342" s="61"/>
      <c r="B2342" s="54"/>
      <c r="C2342" s="54"/>
    </row>
    <row r="2343" spans="1:3" x14ac:dyDescent="0.2">
      <c r="A2343" s="61"/>
      <c r="B2343" s="54"/>
      <c r="C2343" s="54"/>
    </row>
    <row r="2344" spans="1:3" x14ac:dyDescent="0.2">
      <c r="A2344" s="61"/>
      <c r="B2344" s="54"/>
      <c r="C2344" s="54"/>
    </row>
    <row r="2345" spans="1:3" x14ac:dyDescent="0.2">
      <c r="A2345" s="61"/>
      <c r="B2345" s="54"/>
      <c r="C2345" s="54"/>
    </row>
    <row r="2346" spans="1:3" x14ac:dyDescent="0.2">
      <c r="A2346" s="61"/>
      <c r="B2346" s="54"/>
      <c r="C2346" s="54"/>
    </row>
    <row r="2347" spans="1:3" x14ac:dyDescent="0.2">
      <c r="A2347" s="61"/>
      <c r="B2347" s="54"/>
      <c r="C2347" s="54"/>
    </row>
    <row r="2348" spans="1:3" x14ac:dyDescent="0.2">
      <c r="A2348" s="61"/>
      <c r="B2348" s="54"/>
      <c r="C2348" s="54"/>
    </row>
    <row r="2349" spans="1:3" x14ac:dyDescent="0.2">
      <c r="A2349" s="61"/>
      <c r="B2349" s="54"/>
      <c r="C2349" s="54"/>
    </row>
    <row r="2350" spans="1:3" x14ac:dyDescent="0.2">
      <c r="A2350" s="61"/>
      <c r="B2350" s="54"/>
      <c r="C2350" s="54"/>
    </row>
    <row r="2351" spans="1:3" x14ac:dyDescent="0.2">
      <c r="A2351" s="61"/>
      <c r="B2351" s="54"/>
      <c r="C2351" s="54"/>
    </row>
    <row r="2352" spans="1:3" x14ac:dyDescent="0.2">
      <c r="A2352" s="61"/>
      <c r="B2352" s="54"/>
      <c r="C2352" s="54"/>
    </row>
    <row r="2353" spans="1:3" x14ac:dyDescent="0.2">
      <c r="A2353" s="61"/>
      <c r="B2353" s="54"/>
      <c r="C2353" s="54"/>
    </row>
    <row r="2354" spans="1:3" x14ac:dyDescent="0.2">
      <c r="A2354" s="61"/>
      <c r="B2354" s="54"/>
      <c r="C2354" s="54"/>
    </row>
    <row r="2355" spans="1:3" x14ac:dyDescent="0.2">
      <c r="A2355" s="61"/>
      <c r="B2355" s="54"/>
      <c r="C2355" s="54"/>
    </row>
    <row r="2356" spans="1:3" x14ac:dyDescent="0.2">
      <c r="A2356" s="61"/>
      <c r="B2356" s="54"/>
      <c r="C2356" s="54"/>
    </row>
    <row r="2357" spans="1:3" x14ac:dyDescent="0.2">
      <c r="A2357" s="61"/>
      <c r="B2357" s="54"/>
      <c r="C2357" s="54"/>
    </row>
    <row r="2358" spans="1:3" x14ac:dyDescent="0.2">
      <c r="A2358" s="61"/>
      <c r="B2358" s="54"/>
      <c r="C2358" s="54"/>
    </row>
    <row r="2359" spans="1:3" x14ac:dyDescent="0.2">
      <c r="A2359" s="61"/>
      <c r="B2359" s="54"/>
      <c r="C2359" s="54"/>
    </row>
    <row r="2360" spans="1:3" x14ac:dyDescent="0.2">
      <c r="A2360" s="61"/>
      <c r="B2360" s="54"/>
      <c r="C2360" s="54"/>
    </row>
    <row r="2361" spans="1:3" x14ac:dyDescent="0.2">
      <c r="A2361" s="61"/>
      <c r="B2361" s="54"/>
      <c r="C2361" s="54"/>
    </row>
    <row r="2362" spans="1:3" x14ac:dyDescent="0.2">
      <c r="A2362" s="61"/>
      <c r="B2362" s="54"/>
      <c r="C2362" s="54"/>
    </row>
    <row r="2363" spans="1:3" x14ac:dyDescent="0.2">
      <c r="A2363" s="61"/>
      <c r="B2363" s="54"/>
      <c r="C2363" s="54"/>
    </row>
    <row r="2364" spans="1:3" x14ac:dyDescent="0.2">
      <c r="A2364" s="61"/>
      <c r="B2364" s="54"/>
      <c r="C2364" s="54"/>
    </row>
    <row r="2365" spans="1:3" x14ac:dyDescent="0.2">
      <c r="A2365" s="61"/>
      <c r="B2365" s="54"/>
      <c r="C2365" s="54"/>
    </row>
    <row r="2366" spans="1:3" x14ac:dyDescent="0.2">
      <c r="A2366" s="61"/>
      <c r="B2366" s="54"/>
      <c r="C2366" s="54"/>
    </row>
    <row r="2367" spans="1:3" x14ac:dyDescent="0.2">
      <c r="A2367" s="61"/>
      <c r="B2367" s="54"/>
      <c r="C2367" s="54"/>
    </row>
    <row r="2368" spans="1:3" x14ac:dyDescent="0.2">
      <c r="A2368" s="61"/>
      <c r="B2368" s="54"/>
      <c r="C2368" s="54"/>
    </row>
    <row r="2369" spans="1:3" x14ac:dyDescent="0.2">
      <c r="A2369" s="61"/>
      <c r="B2369" s="54"/>
      <c r="C2369" s="54"/>
    </row>
    <row r="2370" spans="1:3" x14ac:dyDescent="0.2">
      <c r="A2370" s="61"/>
      <c r="B2370" s="54"/>
      <c r="C2370" s="54"/>
    </row>
    <row r="2371" spans="1:3" x14ac:dyDescent="0.2">
      <c r="A2371" s="61"/>
      <c r="B2371" s="54"/>
      <c r="C2371" s="54"/>
    </row>
    <row r="2372" spans="1:3" x14ac:dyDescent="0.2">
      <c r="A2372" s="61"/>
      <c r="B2372" s="54"/>
      <c r="C2372" s="54"/>
    </row>
    <row r="2373" spans="1:3" x14ac:dyDescent="0.2">
      <c r="A2373" s="61"/>
      <c r="B2373" s="54"/>
      <c r="C2373" s="54"/>
    </row>
    <row r="2374" spans="1:3" x14ac:dyDescent="0.2">
      <c r="A2374" s="61"/>
      <c r="B2374" s="54"/>
      <c r="C2374" s="54"/>
    </row>
    <row r="2375" spans="1:3" x14ac:dyDescent="0.2">
      <c r="A2375" s="61"/>
      <c r="B2375" s="54"/>
      <c r="C2375" s="54"/>
    </row>
    <row r="2376" spans="1:3" x14ac:dyDescent="0.2">
      <c r="A2376" s="61"/>
      <c r="B2376" s="54"/>
      <c r="C2376" s="54"/>
    </row>
    <row r="2377" spans="1:3" x14ac:dyDescent="0.2">
      <c r="A2377" s="61"/>
      <c r="B2377" s="54"/>
      <c r="C2377" s="54"/>
    </row>
    <row r="2378" spans="1:3" x14ac:dyDescent="0.2">
      <c r="A2378" s="61"/>
      <c r="B2378" s="54"/>
      <c r="C2378" s="54"/>
    </row>
    <row r="2379" spans="1:3" x14ac:dyDescent="0.2">
      <c r="A2379" s="61"/>
      <c r="B2379" s="54"/>
      <c r="C2379" s="54"/>
    </row>
    <row r="2380" spans="1:3" x14ac:dyDescent="0.2">
      <c r="A2380" s="61"/>
      <c r="B2380" s="54"/>
      <c r="C2380" s="54"/>
    </row>
    <row r="2381" spans="1:3" x14ac:dyDescent="0.2">
      <c r="A2381" s="61"/>
      <c r="B2381" s="54"/>
      <c r="C2381" s="54"/>
    </row>
    <row r="2382" spans="1:3" x14ac:dyDescent="0.2">
      <c r="A2382" s="61"/>
      <c r="B2382" s="54"/>
      <c r="C2382" s="54"/>
    </row>
    <row r="2383" spans="1:3" x14ac:dyDescent="0.2">
      <c r="A2383" s="61"/>
      <c r="B2383" s="54"/>
      <c r="C2383" s="54"/>
    </row>
    <row r="2384" spans="1:3" x14ac:dyDescent="0.2">
      <c r="A2384" s="61"/>
      <c r="B2384" s="54"/>
      <c r="C2384" s="54"/>
    </row>
    <row r="2385" spans="1:3" x14ac:dyDescent="0.2">
      <c r="A2385" s="61"/>
      <c r="B2385" s="54"/>
      <c r="C2385" s="54"/>
    </row>
    <row r="2386" spans="1:3" x14ac:dyDescent="0.2">
      <c r="A2386" s="61"/>
      <c r="B2386" s="54"/>
      <c r="C2386" s="54"/>
    </row>
    <row r="2387" spans="1:3" x14ac:dyDescent="0.2">
      <c r="A2387" s="61"/>
      <c r="B2387" s="54"/>
      <c r="C2387" s="54"/>
    </row>
    <row r="2388" spans="1:3" x14ac:dyDescent="0.2">
      <c r="A2388" s="61"/>
      <c r="B2388" s="54"/>
      <c r="C2388" s="54"/>
    </row>
    <row r="2389" spans="1:3" x14ac:dyDescent="0.2">
      <c r="A2389" s="61"/>
      <c r="B2389" s="54"/>
      <c r="C2389" s="54"/>
    </row>
    <row r="2390" spans="1:3" x14ac:dyDescent="0.2">
      <c r="A2390" s="61"/>
      <c r="B2390" s="54"/>
      <c r="C2390" s="54"/>
    </row>
    <row r="2391" spans="1:3" x14ac:dyDescent="0.2">
      <c r="A2391" s="61"/>
      <c r="B2391" s="54"/>
      <c r="C2391" s="54"/>
    </row>
    <row r="2392" spans="1:3" x14ac:dyDescent="0.2">
      <c r="A2392" s="61"/>
      <c r="B2392" s="54"/>
      <c r="C2392" s="54"/>
    </row>
    <row r="2393" spans="1:3" x14ac:dyDescent="0.2">
      <c r="A2393" s="61"/>
      <c r="B2393" s="54"/>
      <c r="C2393" s="54"/>
    </row>
    <row r="2394" spans="1:3" x14ac:dyDescent="0.2">
      <c r="A2394" s="61"/>
      <c r="B2394" s="54"/>
      <c r="C2394" s="54"/>
    </row>
    <row r="2395" spans="1:3" x14ac:dyDescent="0.2">
      <c r="A2395" s="61"/>
      <c r="B2395" s="54"/>
      <c r="C2395" s="54"/>
    </row>
    <row r="2396" spans="1:3" x14ac:dyDescent="0.2">
      <c r="A2396" s="61"/>
      <c r="B2396" s="54"/>
      <c r="C2396" s="54"/>
    </row>
    <row r="2397" spans="1:3" x14ac:dyDescent="0.2">
      <c r="A2397" s="61"/>
      <c r="B2397" s="54"/>
      <c r="C2397" s="54"/>
    </row>
    <row r="2398" spans="1:3" x14ac:dyDescent="0.2">
      <c r="A2398" s="61"/>
      <c r="B2398" s="54"/>
      <c r="C2398" s="54"/>
    </row>
    <row r="2399" spans="1:3" x14ac:dyDescent="0.2">
      <c r="A2399" s="61"/>
      <c r="B2399" s="54"/>
      <c r="C2399" s="54"/>
    </row>
    <row r="2400" spans="1:3" x14ac:dyDescent="0.2">
      <c r="A2400" s="61"/>
      <c r="B2400" s="54"/>
      <c r="C2400" s="54"/>
    </row>
    <row r="2401" spans="1:3" x14ac:dyDescent="0.2">
      <c r="A2401" s="61"/>
      <c r="B2401" s="54"/>
      <c r="C2401" s="54"/>
    </row>
    <row r="2402" spans="1:3" x14ac:dyDescent="0.2">
      <c r="A2402" s="61"/>
      <c r="B2402" s="54"/>
      <c r="C2402" s="54"/>
    </row>
    <row r="2403" spans="1:3" x14ac:dyDescent="0.2">
      <c r="A2403" s="61"/>
      <c r="B2403" s="54"/>
      <c r="C2403" s="54"/>
    </row>
    <row r="2404" spans="1:3" x14ac:dyDescent="0.2">
      <c r="A2404" s="61"/>
      <c r="B2404" s="54"/>
      <c r="C2404" s="54"/>
    </row>
    <row r="2405" spans="1:3" x14ac:dyDescent="0.2">
      <c r="A2405" s="61"/>
      <c r="B2405" s="54"/>
      <c r="C2405" s="54"/>
    </row>
    <row r="2406" spans="1:3" x14ac:dyDescent="0.2">
      <c r="A2406" s="61"/>
      <c r="B2406" s="54"/>
      <c r="C2406" s="54"/>
    </row>
    <row r="2407" spans="1:3" x14ac:dyDescent="0.2">
      <c r="A2407" s="61"/>
      <c r="B2407" s="54"/>
      <c r="C2407" s="54"/>
    </row>
    <row r="2408" spans="1:3" x14ac:dyDescent="0.2">
      <c r="A2408" s="61"/>
      <c r="B2408" s="54"/>
      <c r="C2408" s="54"/>
    </row>
    <row r="2409" spans="1:3" x14ac:dyDescent="0.2">
      <c r="A2409" s="61"/>
      <c r="B2409" s="54"/>
      <c r="C2409" s="54"/>
    </row>
    <row r="2410" spans="1:3" x14ac:dyDescent="0.2">
      <c r="A2410" s="61"/>
      <c r="B2410" s="54"/>
      <c r="C2410" s="54"/>
    </row>
    <row r="2411" spans="1:3" x14ac:dyDescent="0.2">
      <c r="A2411" s="61"/>
      <c r="B2411" s="54"/>
      <c r="C2411" s="54"/>
    </row>
    <row r="2412" spans="1:3" x14ac:dyDescent="0.2">
      <c r="A2412" s="61"/>
      <c r="B2412" s="54"/>
      <c r="C2412" s="54"/>
    </row>
    <row r="2413" spans="1:3" x14ac:dyDescent="0.2">
      <c r="A2413" s="61"/>
      <c r="B2413" s="54"/>
      <c r="C2413" s="54"/>
    </row>
    <row r="2414" spans="1:3" x14ac:dyDescent="0.2">
      <c r="A2414" s="61"/>
      <c r="B2414" s="54"/>
      <c r="C2414" s="54"/>
    </row>
    <row r="2415" spans="1:3" x14ac:dyDescent="0.2">
      <c r="A2415" s="61"/>
      <c r="B2415" s="54"/>
      <c r="C2415" s="54"/>
    </row>
    <row r="2416" spans="1:3" x14ac:dyDescent="0.2">
      <c r="A2416" s="61"/>
      <c r="B2416" s="54"/>
      <c r="C2416" s="54"/>
    </row>
    <row r="2417" spans="1:3" x14ac:dyDescent="0.2">
      <c r="A2417" s="61"/>
      <c r="B2417" s="54"/>
      <c r="C2417" s="54"/>
    </row>
    <row r="2418" spans="1:3" x14ac:dyDescent="0.2">
      <c r="A2418" s="61"/>
      <c r="B2418" s="54"/>
      <c r="C2418" s="54"/>
    </row>
    <row r="2419" spans="1:3" x14ac:dyDescent="0.2">
      <c r="A2419" s="61"/>
      <c r="B2419" s="54"/>
      <c r="C2419" s="54"/>
    </row>
    <row r="2420" spans="1:3" x14ac:dyDescent="0.2">
      <c r="A2420" s="61"/>
      <c r="B2420" s="54"/>
      <c r="C2420" s="54"/>
    </row>
    <row r="2421" spans="1:3" x14ac:dyDescent="0.2">
      <c r="A2421" s="61"/>
      <c r="B2421" s="54"/>
      <c r="C2421" s="54"/>
    </row>
    <row r="2422" spans="1:3" x14ac:dyDescent="0.2">
      <c r="A2422" s="61"/>
      <c r="B2422" s="54"/>
      <c r="C2422" s="54"/>
    </row>
    <row r="2423" spans="1:3" x14ac:dyDescent="0.2">
      <c r="A2423" s="61"/>
      <c r="B2423" s="54"/>
      <c r="C2423" s="54"/>
    </row>
    <row r="2424" spans="1:3" x14ac:dyDescent="0.2">
      <c r="A2424" s="61"/>
      <c r="B2424" s="54"/>
      <c r="C2424" s="54"/>
    </row>
    <row r="2425" spans="1:3" x14ac:dyDescent="0.2">
      <c r="A2425" s="61"/>
      <c r="B2425" s="54"/>
      <c r="C2425" s="54"/>
    </row>
    <row r="2426" spans="1:3" x14ac:dyDescent="0.2">
      <c r="A2426" s="61"/>
      <c r="B2426" s="54"/>
      <c r="C2426" s="54"/>
    </row>
    <row r="2427" spans="1:3" x14ac:dyDescent="0.2">
      <c r="A2427" s="61"/>
      <c r="B2427" s="54"/>
      <c r="C2427" s="54"/>
    </row>
    <row r="2428" spans="1:3" x14ac:dyDescent="0.2">
      <c r="A2428" s="61"/>
      <c r="B2428" s="54"/>
      <c r="C2428" s="54"/>
    </row>
    <row r="2429" spans="1:3" x14ac:dyDescent="0.2">
      <c r="A2429" s="61"/>
      <c r="B2429" s="54"/>
      <c r="C2429" s="54"/>
    </row>
    <row r="2430" spans="1:3" x14ac:dyDescent="0.2">
      <c r="A2430" s="61"/>
      <c r="B2430" s="54"/>
      <c r="C2430" s="54"/>
    </row>
    <row r="2431" spans="1:3" x14ac:dyDescent="0.2">
      <c r="A2431" s="61"/>
      <c r="B2431" s="54"/>
      <c r="C2431" s="54"/>
    </row>
    <row r="2432" spans="1:3" x14ac:dyDescent="0.2">
      <c r="A2432" s="61"/>
      <c r="B2432" s="54"/>
      <c r="C2432" s="54"/>
    </row>
    <row r="2433" spans="1:3" x14ac:dyDescent="0.2">
      <c r="A2433" s="61"/>
      <c r="B2433" s="54"/>
      <c r="C2433" s="54"/>
    </row>
    <row r="2434" spans="1:3" x14ac:dyDescent="0.2">
      <c r="A2434" s="61"/>
      <c r="B2434" s="54"/>
      <c r="C2434" s="54"/>
    </row>
    <row r="2435" spans="1:3" x14ac:dyDescent="0.2">
      <c r="A2435" s="61"/>
      <c r="B2435" s="54"/>
      <c r="C2435" s="54"/>
    </row>
    <row r="2436" spans="1:3" x14ac:dyDescent="0.2">
      <c r="A2436" s="61"/>
      <c r="B2436" s="54"/>
      <c r="C2436" s="54"/>
    </row>
    <row r="2437" spans="1:3" x14ac:dyDescent="0.2">
      <c r="A2437" s="61"/>
      <c r="B2437" s="54"/>
      <c r="C2437" s="54"/>
    </row>
    <row r="2438" spans="1:3" x14ac:dyDescent="0.2">
      <c r="A2438" s="61"/>
      <c r="B2438" s="54"/>
      <c r="C2438" s="54"/>
    </row>
    <row r="2439" spans="1:3" x14ac:dyDescent="0.2">
      <c r="A2439" s="61"/>
      <c r="B2439" s="54"/>
      <c r="C2439" s="54"/>
    </row>
    <row r="2440" spans="1:3" x14ac:dyDescent="0.2">
      <c r="A2440" s="61"/>
      <c r="B2440" s="54"/>
      <c r="C2440" s="54"/>
    </row>
    <row r="2441" spans="1:3" x14ac:dyDescent="0.2">
      <c r="A2441" s="61"/>
      <c r="B2441" s="54"/>
      <c r="C2441" s="54"/>
    </row>
    <row r="2442" spans="1:3" x14ac:dyDescent="0.2">
      <c r="A2442" s="61"/>
      <c r="B2442" s="54"/>
      <c r="C2442" s="54"/>
    </row>
    <row r="2443" spans="1:3" x14ac:dyDescent="0.2">
      <c r="A2443" s="61"/>
      <c r="B2443" s="54"/>
      <c r="C2443" s="54"/>
    </row>
    <row r="2444" spans="1:3" x14ac:dyDescent="0.2">
      <c r="A2444" s="61"/>
      <c r="B2444" s="54"/>
      <c r="C2444" s="54"/>
    </row>
    <row r="2445" spans="1:3" x14ac:dyDescent="0.2">
      <c r="A2445" s="61"/>
      <c r="B2445" s="54"/>
      <c r="C2445" s="54"/>
    </row>
    <row r="2446" spans="1:3" x14ac:dyDescent="0.2">
      <c r="A2446" s="61"/>
      <c r="B2446" s="54"/>
      <c r="C2446" s="54"/>
    </row>
    <row r="2447" spans="1:3" x14ac:dyDescent="0.2">
      <c r="A2447" s="61"/>
      <c r="B2447" s="54"/>
      <c r="C2447" s="54"/>
    </row>
    <row r="2448" spans="1:3" x14ac:dyDescent="0.2">
      <c r="A2448" s="61"/>
      <c r="B2448" s="54"/>
      <c r="C2448" s="54"/>
    </row>
    <row r="2449" spans="1:3" x14ac:dyDescent="0.2">
      <c r="A2449" s="61"/>
      <c r="B2449" s="54"/>
      <c r="C2449" s="54"/>
    </row>
    <row r="2450" spans="1:3" x14ac:dyDescent="0.2">
      <c r="A2450" s="61"/>
      <c r="B2450" s="54"/>
      <c r="C2450" s="54"/>
    </row>
    <row r="2451" spans="1:3" x14ac:dyDescent="0.2">
      <c r="A2451" s="61"/>
      <c r="B2451" s="54"/>
      <c r="C2451" s="54"/>
    </row>
    <row r="2452" spans="1:3" x14ac:dyDescent="0.2">
      <c r="A2452" s="61"/>
      <c r="B2452" s="54"/>
      <c r="C2452" s="54"/>
    </row>
    <row r="2453" spans="1:3" x14ac:dyDescent="0.2">
      <c r="A2453" s="61"/>
      <c r="B2453" s="54"/>
      <c r="C2453" s="54"/>
    </row>
    <row r="2454" spans="1:3" x14ac:dyDescent="0.2">
      <c r="A2454" s="61"/>
      <c r="B2454" s="54"/>
      <c r="C2454" s="54"/>
    </row>
    <row r="2455" spans="1:3" x14ac:dyDescent="0.2">
      <c r="A2455" s="61"/>
      <c r="B2455" s="54"/>
      <c r="C2455" s="54"/>
    </row>
    <row r="2456" spans="1:3" x14ac:dyDescent="0.2">
      <c r="A2456" s="61"/>
      <c r="B2456" s="54"/>
      <c r="C2456" s="54"/>
    </row>
    <row r="2457" spans="1:3" x14ac:dyDescent="0.2">
      <c r="A2457" s="61"/>
      <c r="B2457" s="54"/>
      <c r="C2457" s="54"/>
    </row>
    <row r="2458" spans="1:3" x14ac:dyDescent="0.2">
      <c r="A2458" s="61"/>
      <c r="B2458" s="54"/>
      <c r="C2458" s="54"/>
    </row>
    <row r="2459" spans="1:3" x14ac:dyDescent="0.2">
      <c r="A2459" s="61"/>
      <c r="B2459" s="54"/>
      <c r="C2459" s="54"/>
    </row>
    <row r="2460" spans="1:3" x14ac:dyDescent="0.2">
      <c r="A2460" s="61"/>
      <c r="B2460" s="54"/>
      <c r="C2460" s="54"/>
    </row>
    <row r="2461" spans="1:3" x14ac:dyDescent="0.2">
      <c r="A2461" s="61"/>
      <c r="B2461" s="54"/>
      <c r="C2461" s="54"/>
    </row>
    <row r="2462" spans="1:3" x14ac:dyDescent="0.2">
      <c r="A2462" s="61"/>
      <c r="B2462" s="54"/>
      <c r="C2462" s="54"/>
    </row>
    <row r="2463" spans="1:3" x14ac:dyDescent="0.2">
      <c r="A2463" s="61"/>
      <c r="B2463" s="54"/>
      <c r="C2463" s="54"/>
    </row>
    <row r="2464" spans="1:3" x14ac:dyDescent="0.2">
      <c r="A2464" s="61"/>
      <c r="B2464" s="54"/>
      <c r="C2464" s="54"/>
    </row>
    <row r="2465" spans="1:3" x14ac:dyDescent="0.2">
      <c r="A2465" s="61"/>
      <c r="B2465" s="54"/>
      <c r="C2465" s="54"/>
    </row>
    <row r="2466" spans="1:3" x14ac:dyDescent="0.2">
      <c r="A2466" s="61"/>
      <c r="B2466" s="54"/>
      <c r="C2466" s="54"/>
    </row>
    <row r="2467" spans="1:3" x14ac:dyDescent="0.2">
      <c r="A2467" s="61"/>
      <c r="B2467" s="54"/>
      <c r="C2467" s="54"/>
    </row>
    <row r="2468" spans="1:3" x14ac:dyDescent="0.2">
      <c r="A2468" s="61"/>
      <c r="B2468" s="54"/>
      <c r="C2468" s="54"/>
    </row>
    <row r="2469" spans="1:3" x14ac:dyDescent="0.2">
      <c r="A2469" s="61"/>
      <c r="B2469" s="54"/>
      <c r="C2469" s="54"/>
    </row>
    <row r="2470" spans="1:3" x14ac:dyDescent="0.2">
      <c r="A2470" s="61"/>
      <c r="B2470" s="54"/>
      <c r="C2470" s="54"/>
    </row>
    <row r="2471" spans="1:3" x14ac:dyDescent="0.2">
      <c r="A2471" s="61"/>
      <c r="B2471" s="54"/>
      <c r="C2471" s="54"/>
    </row>
    <row r="2472" spans="1:3" x14ac:dyDescent="0.2">
      <c r="A2472" s="61"/>
      <c r="B2472" s="54"/>
      <c r="C2472" s="54"/>
    </row>
    <row r="2473" spans="1:3" x14ac:dyDescent="0.2">
      <c r="A2473" s="61"/>
      <c r="B2473" s="54"/>
      <c r="C2473" s="54"/>
    </row>
    <row r="2474" spans="1:3" x14ac:dyDescent="0.2">
      <c r="A2474" s="61"/>
      <c r="B2474" s="54"/>
      <c r="C2474" s="54"/>
    </row>
    <row r="2475" spans="1:3" x14ac:dyDescent="0.2">
      <c r="A2475" s="61"/>
      <c r="B2475" s="54"/>
      <c r="C2475" s="54"/>
    </row>
    <row r="2476" spans="1:3" x14ac:dyDescent="0.2">
      <c r="A2476" s="61"/>
      <c r="B2476" s="54"/>
      <c r="C2476" s="54"/>
    </row>
    <row r="2477" spans="1:3" x14ac:dyDescent="0.2">
      <c r="A2477" s="61"/>
      <c r="B2477" s="54"/>
      <c r="C2477" s="54"/>
    </row>
    <row r="2478" spans="1:3" x14ac:dyDescent="0.2">
      <c r="A2478" s="61"/>
      <c r="B2478" s="54"/>
      <c r="C2478" s="54"/>
    </row>
    <row r="2479" spans="1:3" x14ac:dyDescent="0.2">
      <c r="A2479" s="61"/>
      <c r="B2479" s="54"/>
      <c r="C2479" s="54"/>
    </row>
    <row r="2480" spans="1:3" x14ac:dyDescent="0.2">
      <c r="A2480" s="61"/>
      <c r="B2480" s="54"/>
      <c r="C2480" s="54"/>
    </row>
    <row r="2481" spans="1:3" x14ac:dyDescent="0.2">
      <c r="A2481" s="61"/>
      <c r="B2481" s="54"/>
      <c r="C2481" s="54"/>
    </row>
    <row r="2482" spans="1:3" x14ac:dyDescent="0.2">
      <c r="A2482" s="61"/>
      <c r="B2482" s="54"/>
      <c r="C2482" s="54"/>
    </row>
    <row r="2483" spans="1:3" x14ac:dyDescent="0.2">
      <c r="A2483" s="61"/>
      <c r="B2483" s="54"/>
      <c r="C2483" s="54"/>
    </row>
    <row r="2484" spans="1:3" x14ac:dyDescent="0.2">
      <c r="A2484" s="61"/>
      <c r="B2484" s="54"/>
      <c r="C2484" s="54"/>
    </row>
    <row r="2485" spans="1:3" x14ac:dyDescent="0.2">
      <c r="A2485" s="61"/>
      <c r="B2485" s="54"/>
      <c r="C2485" s="54"/>
    </row>
    <row r="2486" spans="1:3" x14ac:dyDescent="0.2">
      <c r="A2486" s="61"/>
      <c r="B2486" s="54"/>
      <c r="C2486" s="54"/>
    </row>
    <row r="2487" spans="1:3" x14ac:dyDescent="0.2">
      <c r="A2487" s="61"/>
      <c r="B2487" s="54"/>
      <c r="C2487" s="54"/>
    </row>
    <row r="2488" spans="1:3" x14ac:dyDescent="0.2">
      <c r="A2488" s="61"/>
      <c r="B2488" s="54"/>
      <c r="C2488" s="54"/>
    </row>
    <row r="2489" spans="1:3" x14ac:dyDescent="0.2">
      <c r="A2489" s="61"/>
      <c r="B2489" s="54"/>
      <c r="C2489" s="54"/>
    </row>
    <row r="2490" spans="1:3" x14ac:dyDescent="0.2">
      <c r="A2490" s="61"/>
      <c r="B2490" s="54"/>
      <c r="C2490" s="54"/>
    </row>
    <row r="2491" spans="1:3" x14ac:dyDescent="0.2">
      <c r="A2491" s="61"/>
      <c r="B2491" s="54"/>
      <c r="C2491" s="54"/>
    </row>
    <row r="2492" spans="1:3" x14ac:dyDescent="0.2">
      <c r="A2492" s="61"/>
      <c r="B2492" s="54"/>
      <c r="C2492" s="54"/>
    </row>
    <row r="2493" spans="1:3" x14ac:dyDescent="0.2">
      <c r="A2493" s="61"/>
      <c r="B2493" s="54"/>
      <c r="C2493" s="54"/>
    </row>
    <row r="2494" spans="1:3" x14ac:dyDescent="0.2">
      <c r="A2494" s="61"/>
      <c r="B2494" s="54"/>
      <c r="C2494" s="54"/>
    </row>
    <row r="2495" spans="1:3" x14ac:dyDescent="0.2">
      <c r="A2495" s="61"/>
      <c r="B2495" s="54"/>
      <c r="C2495" s="54"/>
    </row>
    <row r="2496" spans="1:3" x14ac:dyDescent="0.2">
      <c r="A2496" s="61"/>
      <c r="B2496" s="54"/>
      <c r="C2496" s="54"/>
    </row>
    <row r="2497" spans="1:3" x14ac:dyDescent="0.2">
      <c r="A2497" s="61"/>
      <c r="B2497" s="54"/>
      <c r="C2497" s="54"/>
    </row>
    <row r="2498" spans="1:3" x14ac:dyDescent="0.2">
      <c r="A2498" s="61"/>
      <c r="B2498" s="54"/>
      <c r="C2498" s="54"/>
    </row>
    <row r="2499" spans="1:3" x14ac:dyDescent="0.2">
      <c r="A2499" s="61"/>
      <c r="B2499" s="54"/>
      <c r="C2499" s="54"/>
    </row>
    <row r="2500" spans="1:3" x14ac:dyDescent="0.2">
      <c r="A2500" s="61"/>
      <c r="B2500" s="54"/>
      <c r="C2500" s="54"/>
    </row>
    <row r="2501" spans="1:3" x14ac:dyDescent="0.2">
      <c r="A2501" s="61"/>
      <c r="B2501" s="54"/>
      <c r="C2501" s="54"/>
    </row>
    <row r="2502" spans="1:3" x14ac:dyDescent="0.2">
      <c r="A2502" s="61"/>
      <c r="B2502" s="54"/>
      <c r="C2502" s="54"/>
    </row>
    <row r="2503" spans="1:3" x14ac:dyDescent="0.2">
      <c r="A2503" s="61"/>
      <c r="B2503" s="54"/>
      <c r="C2503" s="54"/>
    </row>
    <row r="2504" spans="1:3" x14ac:dyDescent="0.2">
      <c r="A2504" s="61"/>
      <c r="B2504" s="54"/>
      <c r="C2504" s="54"/>
    </row>
    <row r="2505" spans="1:3" x14ac:dyDescent="0.2">
      <c r="A2505" s="61"/>
      <c r="B2505" s="54"/>
      <c r="C2505" s="54"/>
    </row>
    <row r="2506" spans="1:3" x14ac:dyDescent="0.2">
      <c r="A2506" s="61"/>
      <c r="B2506" s="54"/>
      <c r="C2506" s="54"/>
    </row>
    <row r="2507" spans="1:3" x14ac:dyDescent="0.2">
      <c r="A2507" s="61"/>
      <c r="B2507" s="54"/>
      <c r="C2507" s="54"/>
    </row>
    <row r="2508" spans="1:3" x14ac:dyDescent="0.2">
      <c r="A2508" s="61"/>
      <c r="B2508" s="54"/>
      <c r="C2508" s="54"/>
    </row>
    <row r="2509" spans="1:3" x14ac:dyDescent="0.2">
      <c r="A2509" s="61"/>
      <c r="B2509" s="54"/>
      <c r="C2509" s="54"/>
    </row>
    <row r="2510" spans="1:3" x14ac:dyDescent="0.2">
      <c r="A2510" s="61"/>
      <c r="B2510" s="54"/>
      <c r="C2510" s="54"/>
    </row>
    <row r="2511" spans="1:3" x14ac:dyDescent="0.2">
      <c r="A2511" s="61"/>
      <c r="B2511" s="54"/>
      <c r="C2511" s="54"/>
    </row>
    <row r="2512" spans="1:3" x14ac:dyDescent="0.2">
      <c r="A2512" s="61"/>
      <c r="B2512" s="54"/>
      <c r="C2512" s="54"/>
    </row>
    <row r="2513" spans="1:3" x14ac:dyDescent="0.2">
      <c r="A2513" s="61"/>
      <c r="B2513" s="54"/>
      <c r="C2513" s="54"/>
    </row>
    <row r="2514" spans="1:3" x14ac:dyDescent="0.2">
      <c r="A2514" s="61"/>
      <c r="B2514" s="54"/>
      <c r="C2514" s="54"/>
    </row>
    <row r="2515" spans="1:3" x14ac:dyDescent="0.2">
      <c r="A2515" s="61"/>
      <c r="B2515" s="54"/>
      <c r="C2515" s="54"/>
    </row>
    <row r="2516" spans="1:3" x14ac:dyDescent="0.2">
      <c r="A2516" s="61"/>
      <c r="B2516" s="54"/>
      <c r="C2516" s="54"/>
    </row>
    <row r="2517" spans="1:3" x14ac:dyDescent="0.2">
      <c r="A2517" s="61"/>
      <c r="B2517" s="54"/>
      <c r="C2517" s="54"/>
    </row>
    <row r="2518" spans="1:3" x14ac:dyDescent="0.2">
      <c r="A2518" s="61"/>
      <c r="B2518" s="54"/>
      <c r="C2518" s="54"/>
    </row>
    <row r="2519" spans="1:3" x14ac:dyDescent="0.2">
      <c r="A2519" s="61"/>
      <c r="B2519" s="54"/>
      <c r="C2519" s="54"/>
    </row>
    <row r="2520" spans="1:3" x14ac:dyDescent="0.2">
      <c r="A2520" s="61"/>
      <c r="B2520" s="54"/>
      <c r="C2520" s="54"/>
    </row>
    <row r="2521" spans="1:3" x14ac:dyDescent="0.2">
      <c r="A2521" s="61"/>
      <c r="B2521" s="54"/>
      <c r="C2521" s="54"/>
    </row>
    <row r="2522" spans="1:3" x14ac:dyDescent="0.2">
      <c r="A2522" s="61"/>
      <c r="B2522" s="54"/>
      <c r="C2522" s="54"/>
    </row>
    <row r="2523" spans="1:3" x14ac:dyDescent="0.2">
      <c r="A2523" s="61"/>
      <c r="B2523" s="54"/>
      <c r="C2523" s="54"/>
    </row>
    <row r="2524" spans="1:3" x14ac:dyDescent="0.2">
      <c r="A2524" s="61"/>
      <c r="B2524" s="54"/>
      <c r="C2524" s="54"/>
    </row>
    <row r="2525" spans="1:3" x14ac:dyDescent="0.2">
      <c r="A2525" s="61"/>
      <c r="B2525" s="54"/>
      <c r="C2525" s="54"/>
    </row>
    <row r="2526" spans="1:3" x14ac:dyDescent="0.2">
      <c r="A2526" s="61"/>
      <c r="B2526" s="54"/>
      <c r="C2526" s="54"/>
    </row>
    <row r="2527" spans="1:3" x14ac:dyDescent="0.2">
      <c r="A2527" s="61"/>
      <c r="B2527" s="54"/>
      <c r="C2527" s="54"/>
    </row>
    <row r="2528" spans="1:3" x14ac:dyDescent="0.2">
      <c r="A2528" s="61"/>
      <c r="B2528" s="54"/>
      <c r="C2528" s="54"/>
    </row>
    <row r="2529" spans="1:3" x14ac:dyDescent="0.2">
      <c r="A2529" s="61"/>
      <c r="B2529" s="54"/>
      <c r="C2529" s="54"/>
    </row>
    <row r="2530" spans="1:3" x14ac:dyDescent="0.2">
      <c r="A2530" s="61"/>
      <c r="B2530" s="54"/>
      <c r="C2530" s="54"/>
    </row>
    <row r="2531" spans="1:3" x14ac:dyDescent="0.2">
      <c r="A2531" s="61"/>
      <c r="B2531" s="54"/>
      <c r="C2531" s="54"/>
    </row>
    <row r="2532" spans="1:3" x14ac:dyDescent="0.2">
      <c r="A2532" s="61"/>
      <c r="B2532" s="54"/>
      <c r="C2532" s="54"/>
    </row>
    <row r="2533" spans="1:3" x14ac:dyDescent="0.2">
      <c r="A2533" s="61"/>
      <c r="B2533" s="54"/>
      <c r="C2533" s="54"/>
    </row>
    <row r="2534" spans="1:3" x14ac:dyDescent="0.2">
      <c r="A2534" s="61"/>
      <c r="B2534" s="54"/>
      <c r="C2534" s="54"/>
    </row>
    <row r="2535" spans="1:3" x14ac:dyDescent="0.2">
      <c r="A2535" s="61"/>
      <c r="B2535" s="54"/>
      <c r="C2535" s="54"/>
    </row>
    <row r="2536" spans="1:3" x14ac:dyDescent="0.2">
      <c r="A2536" s="61"/>
      <c r="B2536" s="54"/>
      <c r="C2536" s="54"/>
    </row>
    <row r="2537" spans="1:3" x14ac:dyDescent="0.2">
      <c r="A2537" s="61"/>
      <c r="B2537" s="54"/>
      <c r="C2537" s="54"/>
    </row>
    <row r="2538" spans="1:3" x14ac:dyDescent="0.2">
      <c r="A2538" s="61"/>
      <c r="B2538" s="54"/>
      <c r="C2538" s="54"/>
    </row>
    <row r="2539" spans="1:3" x14ac:dyDescent="0.2">
      <c r="A2539" s="61"/>
      <c r="B2539" s="54"/>
      <c r="C2539" s="54"/>
    </row>
    <row r="2540" spans="1:3" x14ac:dyDescent="0.2">
      <c r="A2540" s="61"/>
      <c r="B2540" s="54"/>
      <c r="C2540" s="54"/>
    </row>
    <row r="2541" spans="1:3" x14ac:dyDescent="0.2">
      <c r="A2541" s="61"/>
      <c r="B2541" s="54"/>
      <c r="C2541" s="54"/>
    </row>
    <row r="2542" spans="1:3" x14ac:dyDescent="0.2">
      <c r="A2542" s="61"/>
      <c r="B2542" s="54"/>
      <c r="C2542" s="54"/>
    </row>
    <row r="2543" spans="1:3" x14ac:dyDescent="0.2">
      <c r="A2543" s="61"/>
      <c r="B2543" s="54"/>
      <c r="C2543" s="54"/>
    </row>
    <row r="2544" spans="1:3" x14ac:dyDescent="0.2">
      <c r="A2544" s="61"/>
      <c r="B2544" s="54"/>
      <c r="C2544" s="54"/>
    </row>
    <row r="2545" spans="1:3" x14ac:dyDescent="0.2">
      <c r="A2545" s="61"/>
      <c r="B2545" s="54"/>
      <c r="C2545" s="54"/>
    </row>
    <row r="2546" spans="1:3" x14ac:dyDescent="0.2">
      <c r="A2546" s="61"/>
      <c r="B2546" s="54"/>
      <c r="C2546" s="54"/>
    </row>
    <row r="2547" spans="1:3" x14ac:dyDescent="0.2">
      <c r="A2547" s="61"/>
      <c r="B2547" s="54"/>
      <c r="C2547" s="54"/>
    </row>
    <row r="2548" spans="1:3" x14ac:dyDescent="0.2">
      <c r="A2548" s="61"/>
      <c r="B2548" s="54"/>
      <c r="C2548" s="54"/>
    </row>
    <row r="2549" spans="1:3" x14ac:dyDescent="0.2">
      <c r="A2549" s="61"/>
      <c r="B2549" s="54"/>
      <c r="C2549" s="54"/>
    </row>
    <row r="2550" spans="1:3" x14ac:dyDescent="0.2">
      <c r="A2550" s="61"/>
      <c r="B2550" s="54"/>
      <c r="C2550" s="54"/>
    </row>
    <row r="2551" spans="1:3" x14ac:dyDescent="0.2">
      <c r="A2551" s="61"/>
      <c r="B2551" s="54"/>
      <c r="C2551" s="54"/>
    </row>
    <row r="2552" spans="1:3" x14ac:dyDescent="0.2">
      <c r="A2552" s="61"/>
      <c r="B2552" s="54"/>
      <c r="C2552" s="54"/>
    </row>
    <row r="2553" spans="1:3" x14ac:dyDescent="0.2">
      <c r="A2553" s="61"/>
      <c r="B2553" s="54"/>
      <c r="C2553" s="54"/>
    </row>
    <row r="2554" spans="1:3" x14ac:dyDescent="0.2">
      <c r="A2554" s="61"/>
      <c r="B2554" s="54"/>
      <c r="C2554" s="54"/>
    </row>
    <row r="2555" spans="1:3" x14ac:dyDescent="0.2">
      <c r="A2555" s="61"/>
      <c r="B2555" s="54"/>
      <c r="C2555" s="54"/>
    </row>
    <row r="2556" spans="1:3" x14ac:dyDescent="0.2">
      <c r="A2556" s="61"/>
      <c r="B2556" s="54"/>
      <c r="C2556" s="54"/>
    </row>
    <row r="2557" spans="1:3" x14ac:dyDescent="0.2">
      <c r="A2557" s="61"/>
      <c r="B2557" s="54"/>
      <c r="C2557" s="54"/>
    </row>
    <row r="2558" spans="1:3" x14ac:dyDescent="0.2">
      <c r="A2558" s="61"/>
      <c r="B2558" s="54"/>
      <c r="C2558" s="54"/>
    </row>
    <row r="2559" spans="1:3" x14ac:dyDescent="0.2">
      <c r="A2559" s="61"/>
      <c r="B2559" s="54"/>
      <c r="C2559" s="54"/>
    </row>
    <row r="2560" spans="1:3" x14ac:dyDescent="0.2">
      <c r="A2560" s="61"/>
      <c r="B2560" s="54"/>
      <c r="C2560" s="54"/>
    </row>
    <row r="2561" spans="1:3" x14ac:dyDescent="0.2">
      <c r="A2561" s="61"/>
      <c r="B2561" s="54"/>
      <c r="C2561" s="54"/>
    </row>
    <row r="2562" spans="1:3" x14ac:dyDescent="0.2">
      <c r="A2562" s="61"/>
      <c r="B2562" s="54"/>
      <c r="C2562" s="54"/>
    </row>
    <row r="2563" spans="1:3" x14ac:dyDescent="0.2">
      <c r="A2563" s="61"/>
      <c r="B2563" s="54"/>
      <c r="C2563" s="54"/>
    </row>
    <row r="2564" spans="1:3" x14ac:dyDescent="0.2">
      <c r="A2564" s="61"/>
      <c r="B2564" s="54"/>
      <c r="C2564" s="54"/>
    </row>
    <row r="2565" spans="1:3" x14ac:dyDescent="0.2">
      <c r="A2565" s="61"/>
      <c r="B2565" s="54"/>
      <c r="C2565" s="54"/>
    </row>
    <row r="2566" spans="1:3" x14ac:dyDescent="0.2">
      <c r="A2566" s="61"/>
      <c r="B2566" s="54"/>
      <c r="C2566" s="54"/>
    </row>
    <row r="2567" spans="1:3" x14ac:dyDescent="0.2">
      <c r="A2567" s="61"/>
      <c r="B2567" s="54"/>
      <c r="C2567" s="54"/>
    </row>
    <row r="2568" spans="1:3" x14ac:dyDescent="0.2">
      <c r="A2568" s="61"/>
      <c r="B2568" s="54"/>
      <c r="C2568" s="54"/>
    </row>
    <row r="2569" spans="1:3" x14ac:dyDescent="0.2">
      <c r="A2569" s="61"/>
      <c r="B2569" s="54"/>
      <c r="C2569" s="54"/>
    </row>
    <row r="2570" spans="1:3" x14ac:dyDescent="0.2">
      <c r="A2570" s="61"/>
      <c r="B2570" s="54"/>
      <c r="C2570" s="54"/>
    </row>
    <row r="2571" spans="1:3" x14ac:dyDescent="0.2">
      <c r="A2571" s="61"/>
      <c r="B2571" s="54"/>
      <c r="C2571" s="54"/>
    </row>
    <row r="2572" spans="1:3" x14ac:dyDescent="0.2">
      <c r="A2572" s="61"/>
      <c r="B2572" s="54"/>
      <c r="C2572" s="54"/>
    </row>
    <row r="2573" spans="1:3" x14ac:dyDescent="0.2">
      <c r="A2573" s="61"/>
      <c r="B2573" s="54"/>
      <c r="C2573" s="54"/>
    </row>
    <row r="2574" spans="1:3" x14ac:dyDescent="0.2">
      <c r="A2574" s="61"/>
      <c r="B2574" s="54"/>
      <c r="C2574" s="54"/>
    </row>
    <row r="2575" spans="1:3" x14ac:dyDescent="0.2">
      <c r="A2575" s="61"/>
      <c r="B2575" s="54"/>
      <c r="C2575" s="54"/>
    </row>
    <row r="2576" spans="1:3" x14ac:dyDescent="0.2">
      <c r="A2576" s="61"/>
      <c r="B2576" s="54"/>
      <c r="C2576" s="54"/>
    </row>
    <row r="2577" spans="1:3" x14ac:dyDescent="0.2">
      <c r="A2577" s="61"/>
      <c r="B2577" s="54"/>
      <c r="C2577" s="54"/>
    </row>
    <row r="2578" spans="1:3" x14ac:dyDescent="0.2">
      <c r="A2578" s="61"/>
      <c r="B2578" s="54"/>
      <c r="C2578" s="54"/>
    </row>
    <row r="2579" spans="1:3" x14ac:dyDescent="0.2">
      <c r="A2579" s="61"/>
      <c r="B2579" s="54"/>
      <c r="C2579" s="54"/>
    </row>
    <row r="2580" spans="1:3" x14ac:dyDescent="0.2">
      <c r="A2580" s="61"/>
      <c r="B2580" s="54"/>
      <c r="C2580" s="54"/>
    </row>
    <row r="2581" spans="1:3" x14ac:dyDescent="0.2">
      <c r="A2581" s="61"/>
      <c r="B2581" s="54"/>
      <c r="C2581" s="54"/>
    </row>
    <row r="2582" spans="1:3" x14ac:dyDescent="0.2">
      <c r="A2582" s="61"/>
      <c r="B2582" s="54"/>
      <c r="C2582" s="54"/>
    </row>
    <row r="2583" spans="1:3" x14ac:dyDescent="0.2">
      <c r="A2583" s="61"/>
      <c r="B2583" s="54"/>
      <c r="C2583" s="54"/>
    </row>
    <row r="2584" spans="1:3" x14ac:dyDescent="0.2">
      <c r="A2584" s="61"/>
      <c r="B2584" s="54"/>
      <c r="C2584" s="54"/>
    </row>
    <row r="2585" spans="1:3" x14ac:dyDescent="0.2">
      <c r="A2585" s="61"/>
      <c r="B2585" s="54"/>
      <c r="C2585" s="54"/>
    </row>
    <row r="2586" spans="1:3" x14ac:dyDescent="0.2">
      <c r="A2586" s="61"/>
      <c r="B2586" s="54"/>
      <c r="C2586" s="54"/>
    </row>
    <row r="2587" spans="1:3" x14ac:dyDescent="0.2">
      <c r="A2587" s="61"/>
      <c r="B2587" s="54"/>
      <c r="C2587" s="54"/>
    </row>
    <row r="2588" spans="1:3" x14ac:dyDescent="0.2">
      <c r="A2588" s="61"/>
      <c r="B2588" s="54"/>
      <c r="C2588" s="54"/>
    </row>
    <row r="2589" spans="1:3" x14ac:dyDescent="0.2">
      <c r="A2589" s="61"/>
      <c r="B2589" s="54"/>
      <c r="C2589" s="54"/>
    </row>
    <row r="2590" spans="1:3" x14ac:dyDescent="0.2">
      <c r="A2590" s="61"/>
      <c r="B2590" s="54"/>
      <c r="C2590" s="54"/>
    </row>
    <row r="2591" spans="1:3" x14ac:dyDescent="0.2">
      <c r="A2591" s="61"/>
      <c r="B2591" s="54"/>
      <c r="C2591" s="54"/>
    </row>
    <row r="2592" spans="1:3" x14ac:dyDescent="0.2">
      <c r="A2592" s="61"/>
      <c r="B2592" s="54"/>
      <c r="C2592" s="54"/>
    </row>
    <row r="2593" spans="1:3" x14ac:dyDescent="0.2">
      <c r="A2593" s="61"/>
      <c r="B2593" s="54"/>
      <c r="C2593" s="54"/>
    </row>
    <row r="2594" spans="1:3" x14ac:dyDescent="0.2">
      <c r="A2594" s="61"/>
      <c r="B2594" s="54"/>
      <c r="C2594" s="54"/>
    </row>
    <row r="2595" spans="1:3" x14ac:dyDescent="0.2">
      <c r="A2595" s="61"/>
      <c r="B2595" s="54"/>
      <c r="C2595" s="54"/>
    </row>
    <row r="2596" spans="1:3" x14ac:dyDescent="0.2">
      <c r="A2596" s="61"/>
      <c r="B2596" s="54"/>
      <c r="C2596" s="54"/>
    </row>
    <row r="2597" spans="1:3" x14ac:dyDescent="0.2">
      <c r="A2597" s="61"/>
      <c r="B2597" s="54"/>
      <c r="C2597" s="54"/>
    </row>
    <row r="2598" spans="1:3" x14ac:dyDescent="0.2">
      <c r="A2598" s="61"/>
      <c r="B2598" s="54"/>
      <c r="C2598" s="54"/>
    </row>
    <row r="2599" spans="1:3" x14ac:dyDescent="0.2">
      <c r="A2599" s="61"/>
      <c r="B2599" s="54"/>
      <c r="C2599" s="54"/>
    </row>
    <row r="2600" spans="1:3" x14ac:dyDescent="0.2">
      <c r="A2600" s="61"/>
      <c r="B2600" s="54"/>
      <c r="C2600" s="54"/>
    </row>
    <row r="2601" spans="1:3" x14ac:dyDescent="0.2">
      <c r="A2601" s="61"/>
      <c r="B2601" s="54"/>
      <c r="C2601" s="54"/>
    </row>
    <row r="2602" spans="1:3" x14ac:dyDescent="0.2">
      <c r="A2602" s="61"/>
      <c r="B2602" s="54"/>
      <c r="C2602" s="54"/>
    </row>
    <row r="2603" spans="1:3" x14ac:dyDescent="0.2">
      <c r="A2603" s="61"/>
      <c r="B2603" s="54"/>
      <c r="C2603" s="54"/>
    </row>
    <row r="2604" spans="1:3" x14ac:dyDescent="0.2">
      <c r="A2604" s="61"/>
      <c r="B2604" s="54"/>
      <c r="C2604" s="54"/>
    </row>
    <row r="2605" spans="1:3" x14ac:dyDescent="0.2">
      <c r="A2605" s="61"/>
      <c r="B2605" s="54"/>
      <c r="C2605" s="54"/>
    </row>
    <row r="2606" spans="1:3" x14ac:dyDescent="0.2">
      <c r="A2606" s="61"/>
      <c r="B2606" s="54"/>
      <c r="C2606" s="54"/>
    </row>
    <row r="2607" spans="1:3" x14ac:dyDescent="0.2">
      <c r="A2607" s="61"/>
      <c r="B2607" s="54"/>
      <c r="C2607" s="54"/>
    </row>
    <row r="2608" spans="1:3" x14ac:dyDescent="0.2">
      <c r="A2608" s="61"/>
      <c r="B2608" s="54"/>
      <c r="C2608" s="54"/>
    </row>
    <row r="2609" spans="1:3" x14ac:dyDescent="0.2">
      <c r="A2609" s="61"/>
      <c r="B2609" s="54"/>
      <c r="C2609" s="54"/>
    </row>
    <row r="2610" spans="1:3" x14ac:dyDescent="0.2">
      <c r="A2610" s="61"/>
      <c r="B2610" s="54"/>
      <c r="C2610" s="54"/>
    </row>
    <row r="2611" spans="1:3" x14ac:dyDescent="0.2">
      <c r="A2611" s="61"/>
      <c r="B2611" s="54"/>
      <c r="C2611" s="54"/>
    </row>
    <row r="2612" spans="1:3" x14ac:dyDescent="0.2">
      <c r="A2612" s="61"/>
      <c r="B2612" s="54"/>
      <c r="C2612" s="54"/>
    </row>
    <row r="2613" spans="1:3" x14ac:dyDescent="0.2">
      <c r="A2613" s="61"/>
      <c r="B2613" s="54"/>
      <c r="C2613" s="54"/>
    </row>
    <row r="2614" spans="1:3" x14ac:dyDescent="0.2">
      <c r="A2614" s="61"/>
      <c r="B2614" s="54"/>
      <c r="C2614" s="54"/>
    </row>
    <row r="2615" spans="1:3" x14ac:dyDescent="0.2">
      <c r="A2615" s="61"/>
      <c r="B2615" s="54"/>
      <c r="C2615" s="54"/>
    </row>
    <row r="2616" spans="1:3" x14ac:dyDescent="0.2">
      <c r="A2616" s="61"/>
      <c r="B2616" s="54"/>
      <c r="C2616" s="54"/>
    </row>
    <row r="2617" spans="1:3" x14ac:dyDescent="0.2">
      <c r="A2617" s="61"/>
      <c r="B2617" s="54"/>
      <c r="C2617" s="54"/>
    </row>
    <row r="2618" spans="1:3" x14ac:dyDescent="0.2">
      <c r="A2618" s="61"/>
      <c r="B2618" s="54"/>
      <c r="C2618" s="54"/>
    </row>
    <row r="2619" spans="1:3" x14ac:dyDescent="0.2">
      <c r="A2619" s="61"/>
      <c r="B2619" s="54"/>
      <c r="C2619" s="54"/>
    </row>
    <row r="2620" spans="1:3" x14ac:dyDescent="0.2">
      <c r="A2620" s="61"/>
      <c r="B2620" s="54"/>
      <c r="C2620" s="54"/>
    </row>
    <row r="2621" spans="1:3" x14ac:dyDescent="0.2">
      <c r="A2621" s="61"/>
      <c r="B2621" s="54"/>
      <c r="C2621" s="54"/>
    </row>
    <row r="2622" spans="1:3" x14ac:dyDescent="0.2">
      <c r="A2622" s="61"/>
      <c r="B2622" s="54"/>
      <c r="C2622" s="54"/>
    </row>
    <row r="2623" spans="1:3" x14ac:dyDescent="0.2">
      <c r="A2623" s="61"/>
      <c r="B2623" s="54"/>
      <c r="C2623" s="54"/>
    </row>
    <row r="2624" spans="1:3" x14ac:dyDescent="0.2">
      <c r="A2624" s="61"/>
      <c r="B2624" s="54"/>
      <c r="C2624" s="54"/>
    </row>
    <row r="2625" spans="1:3" x14ac:dyDescent="0.2">
      <c r="A2625" s="61"/>
      <c r="B2625" s="54"/>
      <c r="C2625" s="54"/>
    </row>
    <row r="2626" spans="1:3" x14ac:dyDescent="0.2">
      <c r="A2626" s="61"/>
      <c r="B2626" s="54"/>
      <c r="C2626" s="54"/>
    </row>
    <row r="2627" spans="1:3" x14ac:dyDescent="0.2">
      <c r="A2627" s="61"/>
      <c r="B2627" s="54"/>
      <c r="C2627" s="54"/>
    </row>
    <row r="2628" spans="1:3" x14ac:dyDescent="0.2">
      <c r="A2628" s="61"/>
      <c r="B2628" s="54"/>
      <c r="C2628" s="54"/>
    </row>
    <row r="2629" spans="1:3" x14ac:dyDescent="0.2">
      <c r="A2629" s="61"/>
      <c r="B2629" s="54"/>
      <c r="C2629" s="54"/>
    </row>
    <row r="2630" spans="1:3" x14ac:dyDescent="0.2">
      <c r="A2630" s="61"/>
      <c r="B2630" s="54"/>
      <c r="C2630" s="54"/>
    </row>
    <row r="2631" spans="1:3" x14ac:dyDescent="0.2">
      <c r="A2631" s="61"/>
      <c r="B2631" s="54"/>
      <c r="C2631" s="54"/>
    </row>
    <row r="2632" spans="1:3" x14ac:dyDescent="0.2">
      <c r="A2632" s="61"/>
      <c r="B2632" s="54"/>
      <c r="C2632" s="54"/>
    </row>
    <row r="2633" spans="1:3" x14ac:dyDescent="0.2">
      <c r="A2633" s="61"/>
      <c r="B2633" s="54"/>
      <c r="C2633" s="54"/>
    </row>
    <row r="2634" spans="1:3" x14ac:dyDescent="0.2">
      <c r="A2634" s="61"/>
      <c r="B2634" s="54"/>
      <c r="C2634" s="54"/>
    </row>
    <row r="2635" spans="1:3" x14ac:dyDescent="0.2">
      <c r="A2635" s="61"/>
      <c r="B2635" s="54"/>
      <c r="C2635" s="54"/>
    </row>
    <row r="2636" spans="1:3" x14ac:dyDescent="0.2">
      <c r="A2636" s="61"/>
      <c r="B2636" s="54"/>
      <c r="C2636" s="54"/>
    </row>
    <row r="2637" spans="1:3" x14ac:dyDescent="0.2">
      <c r="A2637" s="61"/>
      <c r="B2637" s="54"/>
      <c r="C2637" s="54"/>
    </row>
    <row r="2638" spans="1:3" x14ac:dyDescent="0.2">
      <c r="A2638" s="61"/>
      <c r="B2638" s="54"/>
      <c r="C2638" s="54"/>
    </row>
    <row r="2639" spans="1:3" x14ac:dyDescent="0.2">
      <c r="A2639" s="61"/>
      <c r="B2639" s="54"/>
      <c r="C2639" s="54"/>
    </row>
    <row r="2640" spans="1:3" x14ac:dyDescent="0.2">
      <c r="A2640" s="61"/>
      <c r="B2640" s="54"/>
      <c r="C2640" s="54"/>
    </row>
    <row r="2641" spans="1:3" x14ac:dyDescent="0.2">
      <c r="A2641" s="61"/>
      <c r="B2641" s="54"/>
      <c r="C2641" s="54"/>
    </row>
    <row r="2642" spans="1:3" x14ac:dyDescent="0.2">
      <c r="A2642" s="61"/>
      <c r="B2642" s="54"/>
      <c r="C2642" s="54"/>
    </row>
    <row r="2643" spans="1:3" x14ac:dyDescent="0.2">
      <c r="A2643" s="61"/>
      <c r="B2643" s="54"/>
      <c r="C2643" s="54"/>
    </row>
    <row r="2644" spans="1:3" x14ac:dyDescent="0.2">
      <c r="A2644" s="61"/>
      <c r="B2644" s="54"/>
      <c r="C2644" s="54"/>
    </row>
    <row r="2645" spans="1:3" x14ac:dyDescent="0.2">
      <c r="A2645" s="61"/>
      <c r="B2645" s="54"/>
      <c r="C2645" s="54"/>
    </row>
    <row r="2646" spans="1:3" x14ac:dyDescent="0.2">
      <c r="A2646" s="61"/>
      <c r="B2646" s="54"/>
      <c r="C2646" s="54"/>
    </row>
    <row r="2647" spans="1:3" x14ac:dyDescent="0.2">
      <c r="A2647" s="61"/>
      <c r="B2647" s="54"/>
      <c r="C2647" s="54"/>
    </row>
    <row r="2648" spans="1:3" x14ac:dyDescent="0.2">
      <c r="A2648" s="61"/>
      <c r="B2648" s="54"/>
      <c r="C2648" s="54"/>
    </row>
    <row r="2649" spans="1:3" x14ac:dyDescent="0.2">
      <c r="A2649" s="61"/>
      <c r="B2649" s="54"/>
      <c r="C2649" s="54"/>
    </row>
    <row r="2650" spans="1:3" x14ac:dyDescent="0.2">
      <c r="A2650" s="61"/>
      <c r="B2650" s="54"/>
      <c r="C2650" s="54"/>
    </row>
    <row r="2651" spans="1:3" x14ac:dyDescent="0.2">
      <c r="A2651" s="61"/>
      <c r="B2651" s="54"/>
      <c r="C2651" s="54"/>
    </row>
    <row r="2652" spans="1:3" x14ac:dyDescent="0.2">
      <c r="A2652" s="61"/>
      <c r="B2652" s="54"/>
      <c r="C2652" s="54"/>
    </row>
    <row r="2653" spans="1:3" x14ac:dyDescent="0.2">
      <c r="A2653" s="61"/>
      <c r="B2653" s="54"/>
      <c r="C2653" s="54"/>
    </row>
    <row r="2654" spans="1:3" x14ac:dyDescent="0.2">
      <c r="A2654" s="61"/>
      <c r="B2654" s="54"/>
      <c r="C2654" s="54"/>
    </row>
    <row r="2655" spans="1:3" x14ac:dyDescent="0.2">
      <c r="A2655" s="61"/>
      <c r="B2655" s="54"/>
      <c r="C2655" s="54"/>
    </row>
    <row r="2656" spans="1:3" x14ac:dyDescent="0.2">
      <c r="A2656" s="61"/>
      <c r="B2656" s="54"/>
      <c r="C2656" s="54"/>
    </row>
    <row r="2657" spans="1:3" x14ac:dyDescent="0.2">
      <c r="A2657" s="61"/>
      <c r="B2657" s="54"/>
      <c r="C2657" s="54"/>
    </row>
    <row r="2658" spans="1:3" x14ac:dyDescent="0.2">
      <c r="A2658" s="61"/>
      <c r="B2658" s="54"/>
      <c r="C2658" s="54"/>
    </row>
    <row r="2659" spans="1:3" x14ac:dyDescent="0.2">
      <c r="A2659" s="61"/>
      <c r="B2659" s="54"/>
      <c r="C2659" s="54"/>
    </row>
    <row r="2660" spans="1:3" x14ac:dyDescent="0.2">
      <c r="A2660" s="61"/>
      <c r="B2660" s="54"/>
      <c r="C2660" s="54"/>
    </row>
    <row r="2661" spans="1:3" x14ac:dyDescent="0.2">
      <c r="A2661" s="61"/>
      <c r="B2661" s="54"/>
      <c r="C2661" s="54"/>
    </row>
    <row r="2662" spans="1:3" x14ac:dyDescent="0.2">
      <c r="A2662" s="61"/>
      <c r="B2662" s="54"/>
      <c r="C2662" s="54"/>
    </row>
    <row r="2663" spans="1:3" x14ac:dyDescent="0.2">
      <c r="A2663" s="61"/>
      <c r="B2663" s="54"/>
      <c r="C2663" s="54"/>
    </row>
    <row r="2664" spans="1:3" x14ac:dyDescent="0.2">
      <c r="A2664" s="61"/>
      <c r="B2664" s="54"/>
      <c r="C2664" s="54"/>
    </row>
    <row r="2665" spans="1:3" x14ac:dyDescent="0.2">
      <c r="A2665" s="61"/>
      <c r="B2665" s="54"/>
      <c r="C2665" s="54"/>
    </row>
    <row r="2666" spans="1:3" x14ac:dyDescent="0.2">
      <c r="A2666" s="61"/>
      <c r="B2666" s="54"/>
      <c r="C2666" s="54"/>
    </row>
    <row r="2667" spans="1:3" x14ac:dyDescent="0.2">
      <c r="A2667" s="61"/>
      <c r="B2667" s="54"/>
      <c r="C2667" s="54"/>
    </row>
    <row r="2668" spans="1:3" x14ac:dyDescent="0.2">
      <c r="A2668" s="61"/>
      <c r="B2668" s="54"/>
      <c r="C2668" s="54"/>
    </row>
    <row r="2669" spans="1:3" x14ac:dyDescent="0.2">
      <c r="A2669" s="61"/>
      <c r="B2669" s="54"/>
      <c r="C2669" s="54"/>
    </row>
    <row r="2670" spans="1:3" x14ac:dyDescent="0.2">
      <c r="A2670" s="61"/>
      <c r="B2670" s="54"/>
      <c r="C2670" s="54"/>
    </row>
    <row r="2671" spans="1:3" x14ac:dyDescent="0.2">
      <c r="A2671" s="61"/>
      <c r="B2671" s="54"/>
      <c r="C2671" s="54"/>
    </row>
    <row r="2672" spans="1:3" x14ac:dyDescent="0.2">
      <c r="A2672" s="61"/>
      <c r="B2672" s="54"/>
      <c r="C2672" s="54"/>
    </row>
    <row r="2673" spans="1:3" x14ac:dyDescent="0.2">
      <c r="A2673" s="61"/>
      <c r="B2673" s="54"/>
      <c r="C2673" s="54"/>
    </row>
    <row r="2674" spans="1:3" x14ac:dyDescent="0.2">
      <c r="A2674" s="61"/>
      <c r="B2674" s="54"/>
      <c r="C2674" s="54"/>
    </row>
    <row r="2675" spans="1:3" x14ac:dyDescent="0.2">
      <c r="A2675" s="61"/>
      <c r="B2675" s="54"/>
      <c r="C2675" s="54"/>
    </row>
    <row r="2676" spans="1:3" x14ac:dyDescent="0.2">
      <c r="A2676" s="61"/>
      <c r="B2676" s="54"/>
      <c r="C2676" s="54"/>
    </row>
    <row r="2677" spans="1:3" x14ac:dyDescent="0.2">
      <c r="A2677" s="61"/>
      <c r="B2677" s="54"/>
      <c r="C2677" s="54"/>
    </row>
    <row r="2678" spans="1:3" x14ac:dyDescent="0.2">
      <c r="A2678" s="61"/>
      <c r="B2678" s="54"/>
      <c r="C2678" s="54"/>
    </row>
    <row r="2679" spans="1:3" x14ac:dyDescent="0.2">
      <c r="A2679" s="61"/>
      <c r="B2679" s="54"/>
      <c r="C2679" s="54"/>
    </row>
    <row r="2680" spans="1:3" x14ac:dyDescent="0.2">
      <c r="A2680" s="61"/>
      <c r="B2680" s="54"/>
      <c r="C2680" s="54"/>
    </row>
    <row r="2681" spans="1:3" x14ac:dyDescent="0.2">
      <c r="A2681" s="61"/>
      <c r="B2681" s="54"/>
      <c r="C2681" s="54"/>
    </row>
    <row r="2682" spans="1:3" x14ac:dyDescent="0.2">
      <c r="A2682" s="61"/>
      <c r="B2682" s="54"/>
      <c r="C2682" s="54"/>
    </row>
    <row r="2683" spans="1:3" x14ac:dyDescent="0.2">
      <c r="A2683" s="61"/>
      <c r="B2683" s="54"/>
      <c r="C2683" s="54"/>
    </row>
    <row r="2684" spans="1:3" x14ac:dyDescent="0.2">
      <c r="A2684" s="61"/>
      <c r="B2684" s="54"/>
      <c r="C2684" s="54"/>
    </row>
    <row r="2685" spans="1:3" x14ac:dyDescent="0.2">
      <c r="A2685" s="61"/>
      <c r="B2685" s="54"/>
      <c r="C2685" s="54"/>
    </row>
    <row r="2686" spans="1:3" x14ac:dyDescent="0.2">
      <c r="A2686" s="61"/>
      <c r="B2686" s="54"/>
      <c r="C2686" s="54"/>
    </row>
    <row r="2687" spans="1:3" x14ac:dyDescent="0.2">
      <c r="A2687" s="61"/>
      <c r="B2687" s="54"/>
      <c r="C2687" s="54"/>
    </row>
    <row r="2688" spans="1:3" x14ac:dyDescent="0.2">
      <c r="A2688" s="61"/>
      <c r="B2688" s="54"/>
      <c r="C2688" s="54"/>
    </row>
    <row r="2689" spans="1:3" x14ac:dyDescent="0.2">
      <c r="A2689" s="61"/>
      <c r="B2689" s="54"/>
      <c r="C2689" s="54"/>
    </row>
    <row r="2690" spans="1:3" x14ac:dyDescent="0.2">
      <c r="A2690" s="61"/>
      <c r="B2690" s="54"/>
      <c r="C2690" s="54"/>
    </row>
    <row r="2691" spans="1:3" x14ac:dyDescent="0.2">
      <c r="A2691" s="61"/>
      <c r="B2691" s="54"/>
      <c r="C2691" s="54"/>
    </row>
    <row r="2692" spans="1:3" x14ac:dyDescent="0.2">
      <c r="A2692" s="61"/>
      <c r="B2692" s="54"/>
      <c r="C2692" s="54"/>
    </row>
    <row r="2693" spans="1:3" x14ac:dyDescent="0.2">
      <c r="A2693" s="61"/>
      <c r="B2693" s="54"/>
      <c r="C2693" s="54"/>
    </row>
    <row r="2694" spans="1:3" x14ac:dyDescent="0.2">
      <c r="A2694" s="61"/>
      <c r="B2694" s="54"/>
      <c r="C2694" s="54"/>
    </row>
    <row r="2695" spans="1:3" x14ac:dyDescent="0.2">
      <c r="A2695" s="61"/>
      <c r="B2695" s="54"/>
      <c r="C2695" s="54"/>
    </row>
    <row r="2696" spans="1:3" x14ac:dyDescent="0.2">
      <c r="A2696" s="61"/>
      <c r="B2696" s="54"/>
      <c r="C2696" s="54"/>
    </row>
    <row r="2697" spans="1:3" x14ac:dyDescent="0.2">
      <c r="A2697" s="61"/>
      <c r="B2697" s="54"/>
      <c r="C2697" s="54"/>
    </row>
    <row r="2698" spans="1:3" x14ac:dyDescent="0.2">
      <c r="A2698" s="61"/>
      <c r="B2698" s="54"/>
      <c r="C2698" s="54"/>
    </row>
    <row r="2699" spans="1:3" x14ac:dyDescent="0.2">
      <c r="A2699" s="61"/>
      <c r="B2699" s="54"/>
      <c r="C2699" s="54"/>
    </row>
    <row r="2700" spans="1:3" x14ac:dyDescent="0.2">
      <c r="A2700" s="61"/>
      <c r="B2700" s="54"/>
      <c r="C2700" s="54"/>
    </row>
    <row r="2701" spans="1:3" x14ac:dyDescent="0.2">
      <c r="A2701" s="61"/>
      <c r="B2701" s="54"/>
      <c r="C2701" s="54"/>
    </row>
    <row r="2702" spans="1:3" x14ac:dyDescent="0.2">
      <c r="A2702" s="61"/>
      <c r="B2702" s="54"/>
      <c r="C2702" s="54"/>
    </row>
    <row r="2703" spans="1:3" x14ac:dyDescent="0.2">
      <c r="A2703" s="61"/>
      <c r="B2703" s="54"/>
      <c r="C2703" s="54"/>
    </row>
    <row r="2704" spans="1:3" x14ac:dyDescent="0.2">
      <c r="A2704" s="61"/>
      <c r="B2704" s="54"/>
      <c r="C2704" s="54"/>
    </row>
    <row r="2705" spans="1:3" x14ac:dyDescent="0.2">
      <c r="A2705" s="61"/>
      <c r="B2705" s="54"/>
      <c r="C2705" s="54"/>
    </row>
    <row r="2706" spans="1:3" x14ac:dyDescent="0.2">
      <c r="A2706" s="61"/>
      <c r="B2706" s="54"/>
      <c r="C2706" s="54"/>
    </row>
    <row r="2707" spans="1:3" x14ac:dyDescent="0.2">
      <c r="A2707" s="61"/>
      <c r="B2707" s="54"/>
      <c r="C2707" s="54"/>
    </row>
    <row r="2708" spans="1:3" x14ac:dyDescent="0.2">
      <c r="A2708" s="61"/>
      <c r="B2708" s="54"/>
      <c r="C2708" s="54"/>
    </row>
    <row r="2709" spans="1:3" x14ac:dyDescent="0.2">
      <c r="A2709" s="61"/>
      <c r="B2709" s="54"/>
      <c r="C2709" s="54"/>
    </row>
    <row r="2710" spans="1:3" x14ac:dyDescent="0.2">
      <c r="A2710" s="61"/>
      <c r="B2710" s="54"/>
      <c r="C2710" s="54"/>
    </row>
    <row r="2711" spans="1:3" x14ac:dyDescent="0.2">
      <c r="A2711" s="61"/>
      <c r="B2711" s="54"/>
      <c r="C2711" s="54"/>
    </row>
    <row r="2712" spans="1:3" x14ac:dyDescent="0.2">
      <c r="A2712" s="61"/>
      <c r="B2712" s="54"/>
      <c r="C2712" s="54"/>
    </row>
    <row r="2713" spans="1:3" x14ac:dyDescent="0.2">
      <c r="A2713" s="61"/>
      <c r="B2713" s="54"/>
      <c r="C2713" s="54"/>
    </row>
    <row r="2714" spans="1:3" x14ac:dyDescent="0.2">
      <c r="A2714" s="61"/>
      <c r="B2714" s="54"/>
      <c r="C2714" s="54"/>
    </row>
    <row r="2715" spans="1:3" x14ac:dyDescent="0.2">
      <c r="A2715" s="61"/>
      <c r="B2715" s="54"/>
      <c r="C2715" s="54"/>
    </row>
    <row r="2716" spans="1:3" x14ac:dyDescent="0.2">
      <c r="A2716" s="61"/>
      <c r="B2716" s="54"/>
      <c r="C2716" s="54"/>
    </row>
    <row r="2717" spans="1:3" x14ac:dyDescent="0.2">
      <c r="A2717" s="61"/>
      <c r="B2717" s="54"/>
      <c r="C2717" s="54"/>
    </row>
    <row r="2718" spans="1:3" x14ac:dyDescent="0.2">
      <c r="A2718" s="61"/>
      <c r="B2718" s="54"/>
      <c r="C2718" s="54"/>
    </row>
    <row r="2719" spans="1:3" x14ac:dyDescent="0.2">
      <c r="A2719" s="61"/>
      <c r="B2719" s="54"/>
      <c r="C2719" s="54"/>
    </row>
    <row r="2720" spans="1:3" x14ac:dyDescent="0.2">
      <c r="A2720" s="61"/>
      <c r="B2720" s="54"/>
      <c r="C2720" s="54"/>
    </row>
    <row r="2721" spans="1:3" x14ac:dyDescent="0.2">
      <c r="A2721" s="61"/>
      <c r="B2721" s="54"/>
      <c r="C2721" s="54"/>
    </row>
    <row r="2722" spans="1:3" x14ac:dyDescent="0.2">
      <c r="A2722" s="61"/>
      <c r="B2722" s="54"/>
      <c r="C2722" s="54"/>
    </row>
    <row r="2723" spans="1:3" x14ac:dyDescent="0.2">
      <c r="A2723" s="61"/>
      <c r="B2723" s="54"/>
      <c r="C2723" s="54"/>
    </row>
    <row r="2724" spans="1:3" x14ac:dyDescent="0.2">
      <c r="A2724" s="61"/>
      <c r="B2724" s="54"/>
      <c r="C2724" s="54"/>
    </row>
    <row r="2725" spans="1:3" x14ac:dyDescent="0.2">
      <c r="A2725" s="61"/>
      <c r="B2725" s="54"/>
      <c r="C2725" s="54"/>
    </row>
    <row r="2726" spans="1:3" x14ac:dyDescent="0.2">
      <c r="A2726" s="61"/>
      <c r="B2726" s="54"/>
      <c r="C2726" s="54"/>
    </row>
    <row r="2727" spans="1:3" x14ac:dyDescent="0.2">
      <c r="A2727" s="61"/>
      <c r="B2727" s="54"/>
      <c r="C2727" s="54"/>
    </row>
    <row r="2728" spans="1:3" x14ac:dyDescent="0.2">
      <c r="A2728" s="61"/>
      <c r="B2728" s="54"/>
      <c r="C2728" s="54"/>
    </row>
    <row r="2729" spans="1:3" x14ac:dyDescent="0.2">
      <c r="A2729" s="61"/>
      <c r="B2729" s="54"/>
      <c r="C2729" s="54"/>
    </row>
    <row r="2730" spans="1:3" x14ac:dyDescent="0.2">
      <c r="A2730" s="61"/>
      <c r="B2730" s="54"/>
      <c r="C2730" s="54"/>
    </row>
    <row r="2731" spans="1:3" x14ac:dyDescent="0.2">
      <c r="A2731" s="61"/>
      <c r="B2731" s="54"/>
      <c r="C2731" s="54"/>
    </row>
    <row r="2732" spans="1:3" x14ac:dyDescent="0.2">
      <c r="A2732" s="61"/>
      <c r="B2732" s="54"/>
      <c r="C2732" s="54"/>
    </row>
    <row r="2733" spans="1:3" x14ac:dyDescent="0.2">
      <c r="A2733" s="61"/>
      <c r="B2733" s="54"/>
      <c r="C2733" s="54"/>
    </row>
    <row r="2734" spans="1:3" x14ac:dyDescent="0.2">
      <c r="A2734" s="61"/>
      <c r="B2734" s="54"/>
      <c r="C2734" s="54"/>
    </row>
    <row r="2735" spans="1:3" x14ac:dyDescent="0.2">
      <c r="A2735" s="61"/>
      <c r="B2735" s="54"/>
      <c r="C2735" s="54"/>
    </row>
    <row r="2736" spans="1:3" x14ac:dyDescent="0.2">
      <c r="A2736" s="61"/>
      <c r="B2736" s="54"/>
      <c r="C2736" s="54"/>
    </row>
    <row r="2737" spans="1:3" x14ac:dyDescent="0.2">
      <c r="A2737" s="61"/>
      <c r="B2737" s="54"/>
      <c r="C2737" s="54"/>
    </row>
    <row r="2738" spans="1:3" x14ac:dyDescent="0.2">
      <c r="A2738" s="61"/>
      <c r="B2738" s="54"/>
      <c r="C2738" s="54"/>
    </row>
    <row r="2739" spans="1:3" x14ac:dyDescent="0.2">
      <c r="A2739" s="61"/>
      <c r="B2739" s="54"/>
      <c r="C2739" s="54"/>
    </row>
    <row r="2740" spans="1:3" x14ac:dyDescent="0.2">
      <c r="A2740" s="61"/>
      <c r="B2740" s="54"/>
      <c r="C2740" s="54"/>
    </row>
    <row r="2741" spans="1:3" x14ac:dyDescent="0.2">
      <c r="A2741" s="61"/>
      <c r="B2741" s="54"/>
      <c r="C2741" s="54"/>
    </row>
    <row r="2742" spans="1:3" x14ac:dyDescent="0.2">
      <c r="A2742" s="61"/>
      <c r="B2742" s="54"/>
      <c r="C2742" s="54"/>
    </row>
    <row r="2743" spans="1:3" x14ac:dyDescent="0.2">
      <c r="A2743" s="61"/>
      <c r="B2743" s="54"/>
      <c r="C2743" s="54"/>
    </row>
    <row r="2744" spans="1:3" x14ac:dyDescent="0.2">
      <c r="A2744" s="61"/>
      <c r="B2744" s="54"/>
      <c r="C2744" s="54"/>
    </row>
    <row r="2745" spans="1:3" x14ac:dyDescent="0.2">
      <c r="A2745" s="61"/>
      <c r="B2745" s="54"/>
      <c r="C2745" s="54"/>
    </row>
    <row r="2746" spans="1:3" x14ac:dyDescent="0.2">
      <c r="A2746" s="61"/>
      <c r="B2746" s="54"/>
      <c r="C2746" s="54"/>
    </row>
    <row r="2747" spans="1:3" x14ac:dyDescent="0.2">
      <c r="A2747" s="61"/>
      <c r="B2747" s="54"/>
      <c r="C2747" s="54"/>
    </row>
    <row r="2748" spans="1:3" x14ac:dyDescent="0.2">
      <c r="A2748" s="61"/>
      <c r="B2748" s="54"/>
      <c r="C2748" s="54"/>
    </row>
    <row r="2749" spans="1:3" x14ac:dyDescent="0.2">
      <c r="A2749" s="61"/>
      <c r="B2749" s="54"/>
      <c r="C2749" s="54"/>
    </row>
    <row r="2750" spans="1:3" x14ac:dyDescent="0.2">
      <c r="A2750" s="61"/>
      <c r="B2750" s="54"/>
      <c r="C2750" s="54"/>
    </row>
    <row r="2751" spans="1:3" x14ac:dyDescent="0.2">
      <c r="A2751" s="61"/>
      <c r="B2751" s="54"/>
      <c r="C2751" s="54"/>
    </row>
    <row r="2752" spans="1:3" x14ac:dyDescent="0.2">
      <c r="A2752" s="61"/>
      <c r="B2752" s="54"/>
      <c r="C2752" s="54"/>
    </row>
    <row r="2753" spans="1:3" x14ac:dyDescent="0.2">
      <c r="A2753" s="61"/>
      <c r="B2753" s="54"/>
      <c r="C2753" s="54"/>
    </row>
    <row r="2754" spans="1:3" x14ac:dyDescent="0.2">
      <c r="A2754" s="61"/>
      <c r="B2754" s="54"/>
      <c r="C2754" s="54"/>
    </row>
    <row r="2755" spans="1:3" x14ac:dyDescent="0.2">
      <c r="A2755" s="61"/>
      <c r="B2755" s="54"/>
      <c r="C2755" s="54"/>
    </row>
    <row r="2756" spans="1:3" x14ac:dyDescent="0.2">
      <c r="A2756" s="61"/>
      <c r="B2756" s="54"/>
      <c r="C2756" s="54"/>
    </row>
    <row r="2757" spans="1:3" x14ac:dyDescent="0.2">
      <c r="A2757" s="61"/>
      <c r="B2757" s="54"/>
      <c r="C2757" s="54"/>
    </row>
    <row r="2758" spans="1:3" x14ac:dyDescent="0.2">
      <c r="A2758" s="61"/>
      <c r="B2758" s="54"/>
      <c r="C2758" s="54"/>
    </row>
    <row r="2759" spans="1:3" x14ac:dyDescent="0.2">
      <c r="A2759" s="61"/>
      <c r="B2759" s="54"/>
      <c r="C2759" s="54"/>
    </row>
    <row r="2760" spans="1:3" x14ac:dyDescent="0.2">
      <c r="A2760" s="61"/>
      <c r="B2760" s="54"/>
      <c r="C2760" s="54"/>
    </row>
    <row r="2761" spans="1:3" x14ac:dyDescent="0.2">
      <c r="A2761" s="61"/>
      <c r="B2761" s="54"/>
      <c r="C2761" s="54"/>
    </row>
    <row r="2762" spans="1:3" x14ac:dyDescent="0.2">
      <c r="A2762" s="61"/>
      <c r="B2762" s="54"/>
      <c r="C2762" s="54"/>
    </row>
    <row r="2763" spans="1:3" x14ac:dyDescent="0.2">
      <c r="A2763" s="61"/>
      <c r="B2763" s="54"/>
      <c r="C2763" s="54"/>
    </row>
    <row r="2764" spans="1:3" x14ac:dyDescent="0.2">
      <c r="A2764" s="61"/>
      <c r="B2764" s="54"/>
      <c r="C2764" s="54"/>
    </row>
    <row r="2765" spans="1:3" x14ac:dyDescent="0.2">
      <c r="A2765" s="61"/>
      <c r="B2765" s="54"/>
      <c r="C2765" s="54"/>
    </row>
    <row r="2766" spans="1:3" x14ac:dyDescent="0.2">
      <c r="A2766" s="61"/>
      <c r="B2766" s="54"/>
      <c r="C2766" s="54"/>
    </row>
    <row r="2767" spans="1:3" x14ac:dyDescent="0.2">
      <c r="A2767" s="61"/>
      <c r="B2767" s="54"/>
      <c r="C2767" s="54"/>
    </row>
    <row r="2768" spans="1:3" x14ac:dyDescent="0.2">
      <c r="A2768" s="61"/>
      <c r="B2768" s="54"/>
      <c r="C2768" s="54"/>
    </row>
    <row r="2769" spans="1:3" x14ac:dyDescent="0.2">
      <c r="A2769" s="61"/>
      <c r="B2769" s="54"/>
      <c r="C2769" s="54"/>
    </row>
    <row r="2770" spans="1:3" x14ac:dyDescent="0.2">
      <c r="A2770" s="61"/>
      <c r="B2770" s="54"/>
      <c r="C2770" s="54"/>
    </row>
    <row r="2771" spans="1:3" x14ac:dyDescent="0.2">
      <c r="A2771" s="61"/>
      <c r="B2771" s="54"/>
      <c r="C2771" s="54"/>
    </row>
    <row r="2772" spans="1:3" x14ac:dyDescent="0.2">
      <c r="A2772" s="61"/>
      <c r="B2772" s="54"/>
      <c r="C2772" s="54"/>
    </row>
    <row r="2773" spans="1:3" x14ac:dyDescent="0.2">
      <c r="A2773" s="61"/>
      <c r="B2773" s="54"/>
      <c r="C2773" s="54"/>
    </row>
    <row r="2774" spans="1:3" x14ac:dyDescent="0.2">
      <c r="A2774" s="61"/>
      <c r="B2774" s="54"/>
      <c r="C2774" s="54"/>
    </row>
    <row r="2775" spans="1:3" x14ac:dyDescent="0.2">
      <c r="A2775" s="61"/>
      <c r="B2775" s="54"/>
      <c r="C2775" s="54"/>
    </row>
    <row r="2776" spans="1:3" x14ac:dyDescent="0.2">
      <c r="A2776" s="61"/>
      <c r="B2776" s="54"/>
      <c r="C2776" s="54"/>
    </row>
    <row r="2777" spans="1:3" x14ac:dyDescent="0.2">
      <c r="A2777" s="61"/>
      <c r="B2777" s="54"/>
      <c r="C2777" s="54"/>
    </row>
    <row r="2778" spans="1:3" x14ac:dyDescent="0.2">
      <c r="A2778" s="61"/>
      <c r="B2778" s="54"/>
      <c r="C2778" s="54"/>
    </row>
    <row r="2779" spans="1:3" x14ac:dyDescent="0.2">
      <c r="A2779" s="61"/>
      <c r="B2779" s="54"/>
      <c r="C2779" s="54"/>
    </row>
    <row r="2780" spans="1:3" x14ac:dyDescent="0.2">
      <c r="A2780" s="61"/>
      <c r="B2780" s="54"/>
      <c r="C2780" s="54"/>
    </row>
    <row r="2781" spans="1:3" x14ac:dyDescent="0.2">
      <c r="A2781" s="61"/>
      <c r="B2781" s="54"/>
      <c r="C2781" s="54"/>
    </row>
    <row r="2782" spans="1:3" x14ac:dyDescent="0.2">
      <c r="A2782" s="61"/>
      <c r="B2782" s="54"/>
      <c r="C2782" s="54"/>
    </row>
    <row r="2783" spans="1:3" x14ac:dyDescent="0.2">
      <c r="A2783" s="61"/>
      <c r="B2783" s="54"/>
      <c r="C2783" s="54"/>
    </row>
    <row r="2784" spans="1:3" x14ac:dyDescent="0.2">
      <c r="A2784" s="61"/>
      <c r="B2784" s="54"/>
      <c r="C2784" s="54"/>
    </row>
    <row r="2785" spans="1:3" x14ac:dyDescent="0.2">
      <c r="A2785" s="61"/>
      <c r="B2785" s="54"/>
      <c r="C2785" s="54"/>
    </row>
    <row r="2786" spans="1:3" x14ac:dyDescent="0.2">
      <c r="A2786" s="61"/>
      <c r="B2786" s="54"/>
      <c r="C2786" s="54"/>
    </row>
    <row r="2787" spans="1:3" x14ac:dyDescent="0.2">
      <c r="A2787" s="61"/>
      <c r="B2787" s="54"/>
      <c r="C2787" s="54"/>
    </row>
    <row r="2788" spans="1:3" x14ac:dyDescent="0.2">
      <c r="A2788" s="61"/>
      <c r="B2788" s="54"/>
      <c r="C2788" s="54"/>
    </row>
    <row r="2789" spans="1:3" x14ac:dyDescent="0.2">
      <c r="A2789" s="61"/>
      <c r="B2789" s="54"/>
      <c r="C2789" s="54"/>
    </row>
    <row r="2790" spans="1:3" x14ac:dyDescent="0.2">
      <c r="A2790" s="61"/>
      <c r="B2790" s="54"/>
      <c r="C2790" s="54"/>
    </row>
    <row r="2791" spans="1:3" x14ac:dyDescent="0.2">
      <c r="A2791" s="61"/>
      <c r="B2791" s="54"/>
      <c r="C2791" s="54"/>
    </row>
    <row r="2792" spans="1:3" x14ac:dyDescent="0.2">
      <c r="A2792" s="61"/>
      <c r="B2792" s="54"/>
      <c r="C2792" s="54"/>
    </row>
    <row r="2793" spans="1:3" x14ac:dyDescent="0.2">
      <c r="A2793" s="61"/>
      <c r="B2793" s="54"/>
      <c r="C2793" s="54"/>
    </row>
    <row r="2794" spans="1:3" x14ac:dyDescent="0.2">
      <c r="A2794" s="61"/>
      <c r="B2794" s="54"/>
      <c r="C2794" s="54"/>
    </row>
    <row r="2795" spans="1:3" x14ac:dyDescent="0.2">
      <c r="A2795" s="61"/>
      <c r="B2795" s="54"/>
      <c r="C2795" s="54"/>
    </row>
    <row r="2796" spans="1:3" x14ac:dyDescent="0.2">
      <c r="A2796" s="61"/>
      <c r="B2796" s="54"/>
      <c r="C2796" s="54"/>
    </row>
    <row r="2797" spans="1:3" x14ac:dyDescent="0.2">
      <c r="A2797" s="61"/>
      <c r="B2797" s="54"/>
      <c r="C2797" s="54"/>
    </row>
    <row r="2798" spans="1:3" x14ac:dyDescent="0.2">
      <c r="A2798" s="61"/>
      <c r="B2798" s="54"/>
      <c r="C2798" s="54"/>
    </row>
    <row r="2799" spans="1:3" x14ac:dyDescent="0.2">
      <c r="A2799" s="61"/>
      <c r="B2799" s="54"/>
      <c r="C2799" s="54"/>
    </row>
    <row r="2800" spans="1:3" x14ac:dyDescent="0.2">
      <c r="A2800" s="61"/>
      <c r="B2800" s="54"/>
      <c r="C2800" s="54"/>
    </row>
    <row r="2801" spans="1:3" x14ac:dyDescent="0.2">
      <c r="A2801" s="61"/>
      <c r="B2801" s="54"/>
      <c r="C2801" s="54"/>
    </row>
    <row r="2802" spans="1:3" x14ac:dyDescent="0.2">
      <c r="A2802" s="61"/>
      <c r="B2802" s="54"/>
      <c r="C2802" s="54"/>
    </row>
    <row r="2803" spans="1:3" x14ac:dyDescent="0.2">
      <c r="A2803" s="61"/>
      <c r="B2803" s="54"/>
      <c r="C2803" s="54"/>
    </row>
    <row r="2804" spans="1:3" x14ac:dyDescent="0.2">
      <c r="A2804" s="61"/>
      <c r="B2804" s="54"/>
      <c r="C2804" s="54"/>
    </row>
    <row r="2805" spans="1:3" x14ac:dyDescent="0.2">
      <c r="A2805" s="61"/>
      <c r="B2805" s="54"/>
      <c r="C2805" s="54"/>
    </row>
    <row r="2806" spans="1:3" x14ac:dyDescent="0.2">
      <c r="A2806" s="61"/>
      <c r="B2806" s="54"/>
      <c r="C2806" s="54"/>
    </row>
    <row r="2807" spans="1:3" x14ac:dyDescent="0.2">
      <c r="A2807" s="61"/>
      <c r="B2807" s="54"/>
      <c r="C2807" s="54"/>
    </row>
    <row r="2808" spans="1:3" x14ac:dyDescent="0.2">
      <c r="A2808" s="61"/>
      <c r="B2808" s="54"/>
      <c r="C2808" s="54"/>
    </row>
    <row r="2809" spans="1:3" x14ac:dyDescent="0.2">
      <c r="A2809" s="61"/>
      <c r="B2809" s="54"/>
      <c r="C2809" s="54"/>
    </row>
    <row r="2810" spans="1:3" x14ac:dyDescent="0.2">
      <c r="A2810" s="61"/>
      <c r="B2810" s="54"/>
      <c r="C2810" s="54"/>
    </row>
    <row r="2811" spans="1:3" x14ac:dyDescent="0.2">
      <c r="A2811" s="61"/>
      <c r="B2811" s="54"/>
      <c r="C2811" s="54"/>
    </row>
    <row r="2812" spans="1:3" x14ac:dyDescent="0.2">
      <c r="A2812" s="61"/>
      <c r="B2812" s="54"/>
      <c r="C2812" s="54"/>
    </row>
    <row r="2813" spans="1:3" x14ac:dyDescent="0.2">
      <c r="A2813" s="61"/>
      <c r="B2813" s="54"/>
      <c r="C2813" s="54"/>
    </row>
    <row r="2814" spans="1:3" x14ac:dyDescent="0.2">
      <c r="A2814" s="61"/>
      <c r="B2814" s="54"/>
      <c r="C2814" s="54"/>
    </row>
    <row r="2815" spans="1:3" x14ac:dyDescent="0.2">
      <c r="A2815" s="61"/>
      <c r="B2815" s="54"/>
      <c r="C2815" s="54"/>
    </row>
    <row r="2816" spans="1:3" x14ac:dyDescent="0.2">
      <c r="A2816" s="61"/>
      <c r="B2816" s="54"/>
      <c r="C2816" s="54"/>
    </row>
    <row r="2817" spans="1:3" x14ac:dyDescent="0.2">
      <c r="A2817" s="61"/>
      <c r="B2817" s="54"/>
      <c r="C2817" s="54"/>
    </row>
    <row r="2818" spans="1:3" x14ac:dyDescent="0.2">
      <c r="A2818" s="61"/>
      <c r="B2818" s="54"/>
      <c r="C2818" s="54"/>
    </row>
    <row r="2819" spans="1:3" x14ac:dyDescent="0.2">
      <c r="A2819" s="61"/>
      <c r="B2819" s="54"/>
      <c r="C2819" s="54"/>
    </row>
    <row r="2820" spans="1:3" x14ac:dyDescent="0.2">
      <c r="A2820" s="61"/>
      <c r="B2820" s="54"/>
      <c r="C2820" s="54"/>
    </row>
    <row r="2821" spans="1:3" x14ac:dyDescent="0.2">
      <c r="A2821" s="61"/>
      <c r="B2821" s="54"/>
      <c r="C2821" s="54"/>
    </row>
    <row r="2822" spans="1:3" x14ac:dyDescent="0.2">
      <c r="A2822" s="61"/>
      <c r="B2822" s="54"/>
      <c r="C2822" s="54"/>
    </row>
    <row r="2823" spans="1:3" x14ac:dyDescent="0.2">
      <c r="A2823" s="61"/>
      <c r="B2823" s="54"/>
      <c r="C2823" s="54"/>
    </row>
    <row r="2824" spans="1:3" x14ac:dyDescent="0.2">
      <c r="A2824" s="61"/>
      <c r="B2824" s="54"/>
      <c r="C2824" s="54"/>
    </row>
    <row r="2825" spans="1:3" x14ac:dyDescent="0.2">
      <c r="A2825" s="61"/>
      <c r="B2825" s="54"/>
      <c r="C2825" s="54"/>
    </row>
    <row r="2826" spans="1:3" x14ac:dyDescent="0.2">
      <c r="A2826" s="61"/>
      <c r="B2826" s="54"/>
      <c r="C2826" s="54"/>
    </row>
    <row r="2827" spans="1:3" x14ac:dyDescent="0.2">
      <c r="A2827" s="61"/>
      <c r="B2827" s="54"/>
      <c r="C2827" s="54"/>
    </row>
    <row r="2828" spans="1:3" x14ac:dyDescent="0.2">
      <c r="A2828" s="61"/>
      <c r="B2828" s="54"/>
      <c r="C2828" s="54"/>
    </row>
    <row r="2829" spans="1:3" x14ac:dyDescent="0.2">
      <c r="A2829" s="61"/>
      <c r="B2829" s="54"/>
      <c r="C2829" s="54"/>
    </row>
    <row r="2830" spans="1:3" x14ac:dyDescent="0.2">
      <c r="A2830" s="61"/>
      <c r="B2830" s="54"/>
      <c r="C2830" s="54"/>
    </row>
    <row r="2831" spans="1:3" x14ac:dyDescent="0.2">
      <c r="A2831" s="61"/>
      <c r="B2831" s="54"/>
      <c r="C2831" s="54"/>
    </row>
    <row r="2832" spans="1:3" x14ac:dyDescent="0.2">
      <c r="A2832" s="61"/>
      <c r="B2832" s="54"/>
      <c r="C2832" s="54"/>
    </row>
    <row r="2833" spans="1:3" x14ac:dyDescent="0.2">
      <c r="A2833" s="61"/>
      <c r="B2833" s="54"/>
      <c r="C2833" s="54"/>
    </row>
    <row r="2834" spans="1:3" x14ac:dyDescent="0.2">
      <c r="A2834" s="61"/>
      <c r="B2834" s="54"/>
      <c r="C2834" s="54"/>
    </row>
    <row r="2835" spans="1:3" x14ac:dyDescent="0.2">
      <c r="A2835" s="61"/>
      <c r="B2835" s="54"/>
      <c r="C2835" s="54"/>
    </row>
    <row r="2836" spans="1:3" x14ac:dyDescent="0.2">
      <c r="A2836" s="61"/>
      <c r="B2836" s="54"/>
      <c r="C2836" s="54"/>
    </row>
    <row r="2837" spans="1:3" x14ac:dyDescent="0.2">
      <c r="A2837" s="61"/>
      <c r="B2837" s="54"/>
      <c r="C2837" s="54"/>
    </row>
    <row r="2838" spans="1:3" x14ac:dyDescent="0.2">
      <c r="A2838" s="61"/>
      <c r="B2838" s="54"/>
      <c r="C2838" s="54"/>
    </row>
    <row r="2839" spans="1:3" x14ac:dyDescent="0.2">
      <c r="A2839" s="61"/>
      <c r="B2839" s="54"/>
      <c r="C2839" s="54"/>
    </row>
    <row r="2840" spans="1:3" x14ac:dyDescent="0.2">
      <c r="A2840" s="61"/>
      <c r="B2840" s="54"/>
      <c r="C2840" s="54"/>
    </row>
    <row r="2841" spans="1:3" x14ac:dyDescent="0.2">
      <c r="A2841" s="61"/>
      <c r="B2841" s="54"/>
      <c r="C2841" s="54"/>
    </row>
    <row r="2842" spans="1:3" x14ac:dyDescent="0.2">
      <c r="A2842" s="61"/>
      <c r="B2842" s="54"/>
      <c r="C2842" s="54"/>
    </row>
    <row r="2843" spans="1:3" x14ac:dyDescent="0.2">
      <c r="A2843" s="61"/>
      <c r="B2843" s="54"/>
      <c r="C2843" s="54"/>
    </row>
    <row r="2844" spans="1:3" x14ac:dyDescent="0.2">
      <c r="A2844" s="61"/>
      <c r="B2844" s="54"/>
      <c r="C2844" s="54"/>
    </row>
    <row r="2845" spans="1:3" x14ac:dyDescent="0.2">
      <c r="A2845" s="61"/>
      <c r="B2845" s="54"/>
      <c r="C2845" s="54"/>
    </row>
    <row r="2846" spans="1:3" x14ac:dyDescent="0.2">
      <c r="A2846" s="61"/>
      <c r="B2846" s="54"/>
      <c r="C2846" s="54"/>
    </row>
    <row r="2847" spans="1:3" x14ac:dyDescent="0.2">
      <c r="A2847" s="61"/>
      <c r="B2847" s="54"/>
      <c r="C2847" s="54"/>
    </row>
    <row r="2848" spans="1:3" x14ac:dyDescent="0.2">
      <c r="A2848" s="61"/>
      <c r="B2848" s="54"/>
      <c r="C2848" s="54"/>
    </row>
    <row r="2849" spans="1:3" x14ac:dyDescent="0.2">
      <c r="A2849" s="61"/>
      <c r="B2849" s="54"/>
      <c r="C2849" s="54"/>
    </row>
    <row r="2850" spans="1:3" x14ac:dyDescent="0.2">
      <c r="A2850" s="61"/>
      <c r="B2850" s="54"/>
      <c r="C2850" s="54"/>
    </row>
    <row r="2851" spans="1:3" x14ac:dyDescent="0.2">
      <c r="A2851" s="61"/>
      <c r="B2851" s="54"/>
      <c r="C2851" s="54"/>
    </row>
    <row r="2852" spans="1:3" x14ac:dyDescent="0.2">
      <c r="A2852" s="61"/>
      <c r="B2852" s="54"/>
      <c r="C2852" s="54"/>
    </row>
    <row r="2853" spans="1:3" x14ac:dyDescent="0.2">
      <c r="A2853" s="61"/>
      <c r="B2853" s="54"/>
      <c r="C2853" s="54"/>
    </row>
    <row r="2854" spans="1:3" x14ac:dyDescent="0.2">
      <c r="A2854" s="61"/>
      <c r="B2854" s="54"/>
      <c r="C2854" s="54"/>
    </row>
    <row r="2855" spans="1:3" x14ac:dyDescent="0.2">
      <c r="A2855" s="61"/>
      <c r="B2855" s="54"/>
      <c r="C2855" s="54"/>
    </row>
    <row r="2856" spans="1:3" x14ac:dyDescent="0.2">
      <c r="A2856" s="61"/>
      <c r="B2856" s="54"/>
      <c r="C2856" s="54"/>
    </row>
    <row r="2857" spans="1:3" x14ac:dyDescent="0.2">
      <c r="A2857" s="61"/>
      <c r="B2857" s="54"/>
      <c r="C2857" s="54"/>
    </row>
    <row r="2858" spans="1:3" x14ac:dyDescent="0.2">
      <c r="A2858" s="61"/>
      <c r="B2858" s="54"/>
      <c r="C2858" s="54"/>
    </row>
    <row r="2859" spans="1:3" x14ac:dyDescent="0.2">
      <c r="A2859" s="61"/>
      <c r="B2859" s="54"/>
      <c r="C2859" s="54"/>
    </row>
    <row r="2860" spans="1:3" x14ac:dyDescent="0.2">
      <c r="A2860" s="61"/>
      <c r="B2860" s="54"/>
      <c r="C2860" s="54"/>
    </row>
    <row r="2861" spans="1:3" x14ac:dyDescent="0.2">
      <c r="A2861" s="61"/>
      <c r="B2861" s="54"/>
      <c r="C2861" s="54"/>
    </row>
    <row r="2862" spans="1:3" x14ac:dyDescent="0.2">
      <c r="A2862" s="61"/>
      <c r="B2862" s="54"/>
      <c r="C2862" s="54"/>
    </row>
    <row r="2863" spans="1:3" x14ac:dyDescent="0.2">
      <c r="A2863" s="61"/>
      <c r="B2863" s="54"/>
      <c r="C2863" s="54"/>
    </row>
    <row r="2864" spans="1:3" x14ac:dyDescent="0.2">
      <c r="A2864" s="61"/>
      <c r="B2864" s="54"/>
      <c r="C2864" s="54"/>
    </row>
    <row r="2865" spans="1:3" x14ac:dyDescent="0.2">
      <c r="A2865" s="61"/>
      <c r="B2865" s="54"/>
      <c r="C2865" s="54"/>
    </row>
    <row r="2866" spans="1:3" x14ac:dyDescent="0.2">
      <c r="A2866" s="61"/>
      <c r="B2866" s="54"/>
      <c r="C2866" s="54"/>
    </row>
    <row r="2867" spans="1:3" x14ac:dyDescent="0.2">
      <c r="A2867" s="61"/>
      <c r="B2867" s="54"/>
      <c r="C2867" s="54"/>
    </row>
    <row r="2868" spans="1:3" x14ac:dyDescent="0.2">
      <c r="A2868" s="61"/>
      <c r="B2868" s="54"/>
      <c r="C2868" s="54"/>
    </row>
    <row r="2869" spans="1:3" x14ac:dyDescent="0.2">
      <c r="A2869" s="61"/>
      <c r="B2869" s="54"/>
      <c r="C2869" s="54"/>
    </row>
    <row r="2870" spans="1:3" x14ac:dyDescent="0.2">
      <c r="A2870" s="61"/>
      <c r="B2870" s="54"/>
      <c r="C2870" s="54"/>
    </row>
    <row r="2871" spans="1:3" x14ac:dyDescent="0.2">
      <c r="A2871" s="61"/>
      <c r="B2871" s="54"/>
      <c r="C2871" s="54"/>
    </row>
    <row r="2872" spans="1:3" x14ac:dyDescent="0.2">
      <c r="A2872" s="61"/>
      <c r="B2872" s="54"/>
      <c r="C2872" s="54"/>
    </row>
    <row r="2873" spans="1:3" x14ac:dyDescent="0.2">
      <c r="A2873" s="61"/>
      <c r="B2873" s="54"/>
      <c r="C2873" s="54"/>
    </row>
    <row r="2874" spans="1:3" x14ac:dyDescent="0.2">
      <c r="A2874" s="61"/>
      <c r="B2874" s="54"/>
      <c r="C2874" s="54"/>
    </row>
    <row r="2875" spans="1:3" x14ac:dyDescent="0.2">
      <c r="A2875" s="61"/>
      <c r="B2875" s="54"/>
      <c r="C2875" s="54"/>
    </row>
    <row r="2876" spans="1:3" x14ac:dyDescent="0.2">
      <c r="A2876" s="61"/>
      <c r="B2876" s="54"/>
      <c r="C2876" s="54"/>
    </row>
    <row r="2877" spans="1:3" x14ac:dyDescent="0.2">
      <c r="A2877" s="61"/>
      <c r="B2877" s="54"/>
      <c r="C2877" s="54"/>
    </row>
    <row r="2878" spans="1:3" x14ac:dyDescent="0.2">
      <c r="A2878" s="61"/>
      <c r="B2878" s="54"/>
      <c r="C2878" s="54"/>
    </row>
    <row r="2879" spans="1:3" x14ac:dyDescent="0.2">
      <c r="A2879" s="61"/>
      <c r="B2879" s="54"/>
      <c r="C2879" s="54"/>
    </row>
    <row r="2880" spans="1:3" x14ac:dyDescent="0.2">
      <c r="A2880" s="61"/>
      <c r="B2880" s="54"/>
      <c r="C2880" s="54"/>
    </row>
    <row r="2881" spans="1:3" x14ac:dyDescent="0.2">
      <c r="A2881" s="61"/>
      <c r="B2881" s="54"/>
      <c r="C2881" s="54"/>
    </row>
    <row r="2882" spans="1:3" x14ac:dyDescent="0.2">
      <c r="A2882" s="61"/>
      <c r="B2882" s="54"/>
      <c r="C2882" s="54"/>
    </row>
    <row r="2883" spans="1:3" x14ac:dyDescent="0.2">
      <c r="A2883" s="61"/>
      <c r="B2883" s="54"/>
      <c r="C2883" s="54"/>
    </row>
    <row r="2884" spans="1:3" x14ac:dyDescent="0.2">
      <c r="A2884" s="61"/>
      <c r="B2884" s="54"/>
      <c r="C2884" s="54"/>
    </row>
    <row r="2885" spans="1:3" x14ac:dyDescent="0.2">
      <c r="A2885" s="61"/>
      <c r="B2885" s="54"/>
      <c r="C2885" s="54"/>
    </row>
    <row r="2886" spans="1:3" x14ac:dyDescent="0.2">
      <c r="A2886" s="61"/>
      <c r="B2886" s="54"/>
      <c r="C2886" s="54"/>
    </row>
    <row r="2887" spans="1:3" x14ac:dyDescent="0.2">
      <c r="A2887" s="61"/>
      <c r="B2887" s="54"/>
      <c r="C2887" s="54"/>
    </row>
    <row r="2888" spans="1:3" x14ac:dyDescent="0.2">
      <c r="A2888" s="61"/>
      <c r="B2888" s="54"/>
      <c r="C2888" s="54"/>
    </row>
    <row r="2889" spans="1:3" x14ac:dyDescent="0.2">
      <c r="A2889" s="61"/>
      <c r="B2889" s="54"/>
      <c r="C2889" s="54"/>
    </row>
    <row r="2890" spans="1:3" x14ac:dyDescent="0.2">
      <c r="A2890" s="61"/>
      <c r="B2890" s="54"/>
      <c r="C2890" s="54"/>
    </row>
    <row r="2891" spans="1:3" x14ac:dyDescent="0.2">
      <c r="A2891" s="61"/>
      <c r="B2891" s="54"/>
      <c r="C2891" s="54"/>
    </row>
    <row r="2892" spans="1:3" x14ac:dyDescent="0.2">
      <c r="A2892" s="61"/>
      <c r="B2892" s="54"/>
      <c r="C2892" s="54"/>
    </row>
    <row r="2893" spans="1:3" x14ac:dyDescent="0.2">
      <c r="A2893" s="61"/>
      <c r="B2893" s="54"/>
      <c r="C2893" s="54"/>
    </row>
    <row r="2894" spans="1:3" x14ac:dyDescent="0.2">
      <c r="A2894" s="61"/>
      <c r="B2894" s="54"/>
      <c r="C2894" s="54"/>
    </row>
    <row r="2895" spans="1:3" x14ac:dyDescent="0.2">
      <c r="A2895" s="61"/>
      <c r="B2895" s="54"/>
      <c r="C2895" s="54"/>
    </row>
    <row r="2896" spans="1:3" x14ac:dyDescent="0.2">
      <c r="A2896" s="61"/>
      <c r="B2896" s="54"/>
      <c r="C2896" s="54"/>
    </row>
    <row r="2897" spans="1:3" x14ac:dyDescent="0.2">
      <c r="A2897" s="61"/>
      <c r="B2897" s="54"/>
      <c r="C2897" s="54"/>
    </row>
    <row r="2898" spans="1:3" x14ac:dyDescent="0.2">
      <c r="A2898" s="61"/>
      <c r="B2898" s="54"/>
      <c r="C2898" s="54"/>
    </row>
    <row r="2899" spans="1:3" x14ac:dyDescent="0.2">
      <c r="A2899" s="61"/>
      <c r="B2899" s="54"/>
      <c r="C2899" s="54"/>
    </row>
    <row r="2900" spans="1:3" x14ac:dyDescent="0.2">
      <c r="A2900" s="61"/>
      <c r="B2900" s="54"/>
      <c r="C2900" s="54"/>
    </row>
    <row r="2901" spans="1:3" x14ac:dyDescent="0.2">
      <c r="A2901" s="61"/>
      <c r="B2901" s="54"/>
      <c r="C2901" s="54"/>
    </row>
    <row r="2902" spans="1:3" x14ac:dyDescent="0.2">
      <c r="A2902" s="61"/>
      <c r="B2902" s="54"/>
      <c r="C2902" s="54"/>
    </row>
    <row r="2903" spans="1:3" x14ac:dyDescent="0.2">
      <c r="A2903" s="61"/>
      <c r="B2903" s="54"/>
      <c r="C2903" s="54"/>
    </row>
    <row r="2904" spans="1:3" x14ac:dyDescent="0.2">
      <c r="A2904" s="61"/>
      <c r="B2904" s="54"/>
      <c r="C2904" s="54"/>
    </row>
    <row r="2905" spans="1:3" x14ac:dyDescent="0.2">
      <c r="A2905" s="61"/>
      <c r="B2905" s="54"/>
      <c r="C2905" s="54"/>
    </row>
    <row r="2906" spans="1:3" x14ac:dyDescent="0.2">
      <c r="A2906" s="61"/>
      <c r="B2906" s="54"/>
      <c r="C2906" s="54"/>
    </row>
    <row r="2907" spans="1:3" x14ac:dyDescent="0.2">
      <c r="A2907" s="61"/>
      <c r="B2907" s="54"/>
      <c r="C2907" s="54"/>
    </row>
    <row r="2908" spans="1:3" x14ac:dyDescent="0.2">
      <c r="A2908" s="61"/>
      <c r="B2908" s="54"/>
      <c r="C2908" s="54"/>
    </row>
    <row r="2909" spans="1:3" x14ac:dyDescent="0.2">
      <c r="A2909" s="61"/>
      <c r="B2909" s="54"/>
      <c r="C2909" s="54"/>
    </row>
    <row r="2910" spans="1:3" x14ac:dyDescent="0.2">
      <c r="A2910" s="61"/>
      <c r="B2910" s="54"/>
      <c r="C2910" s="54"/>
    </row>
    <row r="2911" spans="1:3" x14ac:dyDescent="0.2">
      <c r="A2911" s="61"/>
      <c r="B2911" s="54"/>
      <c r="C2911" s="54"/>
    </row>
    <row r="2912" spans="1:3" x14ac:dyDescent="0.2">
      <c r="A2912" s="61"/>
      <c r="B2912" s="54"/>
      <c r="C2912" s="54"/>
    </row>
    <row r="2913" spans="1:3" x14ac:dyDescent="0.2">
      <c r="A2913" s="61"/>
      <c r="B2913" s="54"/>
      <c r="C2913" s="54"/>
    </row>
    <row r="2914" spans="1:3" x14ac:dyDescent="0.2">
      <c r="A2914" s="61"/>
      <c r="B2914" s="54"/>
      <c r="C2914" s="54"/>
    </row>
    <row r="2915" spans="1:3" x14ac:dyDescent="0.2">
      <c r="A2915" s="61"/>
      <c r="B2915" s="54"/>
      <c r="C2915" s="54"/>
    </row>
    <row r="2916" spans="1:3" x14ac:dyDescent="0.2">
      <c r="A2916" s="61"/>
      <c r="B2916" s="54"/>
      <c r="C2916" s="54"/>
    </row>
    <row r="2917" spans="1:3" x14ac:dyDescent="0.2">
      <c r="A2917" s="61"/>
      <c r="B2917" s="54"/>
      <c r="C2917" s="54"/>
    </row>
    <row r="2918" spans="1:3" x14ac:dyDescent="0.2">
      <c r="A2918" s="61"/>
      <c r="B2918" s="54"/>
      <c r="C2918" s="54"/>
    </row>
    <row r="2919" spans="1:3" x14ac:dyDescent="0.2">
      <c r="A2919" s="61"/>
      <c r="B2919" s="54"/>
      <c r="C2919" s="54"/>
    </row>
    <row r="2920" spans="1:3" x14ac:dyDescent="0.2">
      <c r="A2920" s="61"/>
      <c r="B2920" s="54"/>
      <c r="C2920" s="54"/>
    </row>
    <row r="2921" spans="1:3" x14ac:dyDescent="0.2">
      <c r="A2921" s="61"/>
      <c r="B2921" s="54"/>
      <c r="C2921" s="54"/>
    </row>
    <row r="2922" spans="1:3" x14ac:dyDescent="0.2">
      <c r="A2922" s="61"/>
      <c r="B2922" s="54"/>
      <c r="C2922" s="54"/>
    </row>
    <row r="2923" spans="1:3" x14ac:dyDescent="0.2">
      <c r="A2923" s="61"/>
      <c r="B2923" s="54"/>
      <c r="C2923" s="54"/>
    </row>
    <row r="2924" spans="1:3" x14ac:dyDescent="0.2">
      <c r="A2924" s="61"/>
      <c r="B2924" s="54"/>
      <c r="C2924" s="54"/>
    </row>
    <row r="2925" spans="1:3" x14ac:dyDescent="0.2">
      <c r="A2925" s="61"/>
      <c r="B2925" s="54"/>
      <c r="C2925" s="54"/>
    </row>
    <row r="2926" spans="1:3" x14ac:dyDescent="0.2">
      <c r="A2926" s="61"/>
      <c r="B2926" s="54"/>
      <c r="C2926" s="54"/>
    </row>
    <row r="2927" spans="1:3" x14ac:dyDescent="0.2">
      <c r="A2927" s="61"/>
      <c r="B2927" s="54"/>
      <c r="C2927" s="54"/>
    </row>
    <row r="2928" spans="1:3" x14ac:dyDescent="0.2">
      <c r="A2928" s="61"/>
      <c r="B2928" s="54"/>
      <c r="C2928" s="54"/>
    </row>
    <row r="2929" spans="1:3" x14ac:dyDescent="0.2">
      <c r="A2929" s="61"/>
      <c r="B2929" s="54"/>
      <c r="C2929" s="54"/>
    </row>
    <row r="2930" spans="1:3" x14ac:dyDescent="0.2">
      <c r="A2930" s="61"/>
      <c r="B2930" s="54"/>
      <c r="C2930" s="54"/>
    </row>
    <row r="2931" spans="1:3" x14ac:dyDescent="0.2">
      <c r="A2931" s="61"/>
      <c r="B2931" s="54"/>
      <c r="C2931" s="54"/>
    </row>
    <row r="2932" spans="1:3" x14ac:dyDescent="0.2">
      <c r="A2932" s="61"/>
      <c r="B2932" s="54"/>
      <c r="C2932" s="54"/>
    </row>
    <row r="2933" spans="1:3" x14ac:dyDescent="0.2">
      <c r="A2933" s="61"/>
      <c r="B2933" s="54"/>
      <c r="C2933" s="54"/>
    </row>
    <row r="2934" spans="1:3" x14ac:dyDescent="0.2">
      <c r="A2934" s="61"/>
      <c r="B2934" s="54"/>
      <c r="C2934" s="54"/>
    </row>
    <row r="2935" spans="1:3" x14ac:dyDescent="0.2">
      <c r="A2935" s="61"/>
      <c r="B2935" s="54"/>
      <c r="C2935" s="54"/>
    </row>
    <row r="2936" spans="1:3" x14ac:dyDescent="0.2">
      <c r="A2936" s="61"/>
      <c r="B2936" s="54"/>
      <c r="C2936" s="54"/>
    </row>
    <row r="2937" spans="1:3" x14ac:dyDescent="0.2">
      <c r="A2937" s="61"/>
      <c r="B2937" s="54"/>
      <c r="C2937" s="54"/>
    </row>
    <row r="2938" spans="1:3" x14ac:dyDescent="0.2">
      <c r="A2938" s="61"/>
      <c r="B2938" s="54"/>
      <c r="C2938" s="54"/>
    </row>
    <row r="2939" spans="1:3" x14ac:dyDescent="0.2">
      <c r="A2939" s="61"/>
      <c r="B2939" s="54"/>
      <c r="C2939" s="54"/>
    </row>
    <row r="2940" spans="1:3" x14ac:dyDescent="0.2">
      <c r="A2940" s="61"/>
      <c r="B2940" s="54"/>
      <c r="C2940" s="54"/>
    </row>
    <row r="2941" spans="1:3" x14ac:dyDescent="0.2">
      <c r="A2941" s="61"/>
      <c r="B2941" s="54"/>
      <c r="C2941" s="54"/>
    </row>
    <row r="2942" spans="1:3" x14ac:dyDescent="0.2">
      <c r="A2942" s="61"/>
      <c r="B2942" s="54"/>
      <c r="C2942" s="54"/>
    </row>
    <row r="2943" spans="1:3" x14ac:dyDescent="0.2">
      <c r="A2943" s="61"/>
      <c r="B2943" s="54"/>
      <c r="C2943" s="54"/>
    </row>
    <row r="2944" spans="1:3" x14ac:dyDescent="0.2">
      <c r="A2944" s="61"/>
      <c r="B2944" s="54"/>
      <c r="C2944" s="54"/>
    </row>
    <row r="2945" spans="1:3" x14ac:dyDescent="0.2">
      <c r="A2945" s="61"/>
      <c r="B2945" s="54"/>
      <c r="C2945" s="54"/>
    </row>
    <row r="2946" spans="1:3" x14ac:dyDescent="0.2">
      <c r="A2946" s="61"/>
      <c r="B2946" s="54"/>
      <c r="C2946" s="54"/>
    </row>
    <row r="2947" spans="1:3" x14ac:dyDescent="0.2">
      <c r="A2947" s="61"/>
      <c r="B2947" s="54"/>
      <c r="C2947" s="54"/>
    </row>
    <row r="2948" spans="1:3" x14ac:dyDescent="0.2">
      <c r="A2948" s="61"/>
      <c r="B2948" s="54"/>
      <c r="C2948" s="54"/>
    </row>
    <row r="2949" spans="1:3" x14ac:dyDescent="0.2">
      <c r="A2949" s="61"/>
      <c r="B2949" s="54"/>
      <c r="C2949" s="54"/>
    </row>
    <row r="2950" spans="1:3" x14ac:dyDescent="0.2">
      <c r="A2950" s="61"/>
      <c r="B2950" s="54"/>
      <c r="C2950" s="54"/>
    </row>
    <row r="2951" spans="1:3" x14ac:dyDescent="0.2">
      <c r="A2951" s="61"/>
      <c r="B2951" s="54"/>
      <c r="C2951" s="54"/>
    </row>
    <row r="2952" spans="1:3" x14ac:dyDescent="0.2">
      <c r="A2952" s="61"/>
      <c r="B2952" s="54"/>
      <c r="C2952" s="54"/>
    </row>
    <row r="2953" spans="1:3" x14ac:dyDescent="0.2">
      <c r="A2953" s="61"/>
      <c r="B2953" s="54"/>
      <c r="C2953" s="54"/>
    </row>
    <row r="2954" spans="1:3" x14ac:dyDescent="0.2">
      <c r="A2954" s="61"/>
      <c r="B2954" s="54"/>
      <c r="C2954" s="54"/>
    </row>
    <row r="2955" spans="1:3" x14ac:dyDescent="0.2">
      <c r="A2955" s="61"/>
      <c r="B2955" s="54"/>
      <c r="C2955" s="54"/>
    </row>
    <row r="2956" spans="1:3" x14ac:dyDescent="0.2">
      <c r="A2956" s="61"/>
      <c r="B2956" s="54"/>
      <c r="C2956" s="54"/>
    </row>
    <row r="2957" spans="1:3" x14ac:dyDescent="0.2">
      <c r="A2957" s="61"/>
      <c r="B2957" s="54"/>
      <c r="C2957" s="54"/>
    </row>
    <row r="2958" spans="1:3" x14ac:dyDescent="0.2">
      <c r="A2958" s="61"/>
      <c r="B2958" s="54"/>
      <c r="C2958" s="54"/>
    </row>
    <row r="2959" spans="1:3" x14ac:dyDescent="0.2">
      <c r="A2959" s="61"/>
      <c r="B2959" s="54"/>
      <c r="C2959" s="54"/>
    </row>
    <row r="2960" spans="1:3" x14ac:dyDescent="0.2">
      <c r="A2960" s="61"/>
      <c r="B2960" s="54"/>
      <c r="C2960" s="54"/>
    </row>
    <row r="2961" spans="1:3" x14ac:dyDescent="0.2">
      <c r="A2961" s="61"/>
      <c r="B2961" s="54"/>
      <c r="C2961" s="54"/>
    </row>
    <row r="2962" spans="1:3" x14ac:dyDescent="0.2">
      <c r="A2962" s="61"/>
      <c r="B2962" s="54"/>
      <c r="C2962" s="54"/>
    </row>
    <row r="2963" spans="1:3" x14ac:dyDescent="0.2">
      <c r="A2963" s="61"/>
      <c r="B2963" s="54"/>
      <c r="C2963" s="54"/>
    </row>
    <row r="2964" spans="1:3" x14ac:dyDescent="0.2">
      <c r="A2964" s="61"/>
      <c r="B2964" s="54"/>
      <c r="C2964" s="54"/>
    </row>
    <row r="2965" spans="1:3" x14ac:dyDescent="0.2">
      <c r="A2965" s="61"/>
      <c r="B2965" s="54"/>
      <c r="C2965" s="54"/>
    </row>
    <row r="2966" spans="1:3" x14ac:dyDescent="0.2">
      <c r="A2966" s="61"/>
      <c r="B2966" s="54"/>
      <c r="C2966" s="54"/>
    </row>
    <row r="2967" spans="1:3" x14ac:dyDescent="0.2">
      <c r="A2967" s="61"/>
      <c r="B2967" s="54"/>
      <c r="C2967" s="54"/>
    </row>
    <row r="2968" spans="1:3" x14ac:dyDescent="0.2">
      <c r="A2968" s="61"/>
      <c r="B2968" s="54"/>
      <c r="C2968" s="54"/>
    </row>
    <row r="2969" spans="1:3" x14ac:dyDescent="0.2">
      <c r="A2969" s="61"/>
      <c r="B2969" s="54"/>
      <c r="C2969" s="54"/>
    </row>
    <row r="2970" spans="1:3" x14ac:dyDescent="0.2">
      <c r="A2970" s="61"/>
      <c r="B2970" s="54"/>
      <c r="C2970" s="54"/>
    </row>
    <row r="2971" spans="1:3" x14ac:dyDescent="0.2">
      <c r="A2971" s="61"/>
      <c r="B2971" s="54"/>
      <c r="C2971" s="54"/>
    </row>
    <row r="2972" spans="1:3" x14ac:dyDescent="0.2">
      <c r="A2972" s="61"/>
      <c r="B2972" s="54"/>
      <c r="C2972" s="54"/>
    </row>
    <row r="2973" spans="1:3" x14ac:dyDescent="0.2">
      <c r="A2973" s="61"/>
      <c r="B2973" s="54"/>
      <c r="C2973" s="54"/>
    </row>
    <row r="2974" spans="1:3" x14ac:dyDescent="0.2">
      <c r="A2974" s="61"/>
      <c r="B2974" s="54"/>
      <c r="C2974" s="54"/>
    </row>
    <row r="2975" spans="1:3" x14ac:dyDescent="0.2">
      <c r="A2975" s="61"/>
      <c r="B2975" s="54"/>
      <c r="C2975" s="54"/>
    </row>
    <row r="2976" spans="1:3" x14ac:dyDescent="0.2">
      <c r="A2976" s="61"/>
      <c r="B2976" s="54"/>
      <c r="C2976" s="54"/>
    </row>
    <row r="2977" spans="1:3" x14ac:dyDescent="0.2">
      <c r="A2977" s="61"/>
      <c r="B2977" s="54"/>
      <c r="C2977" s="54"/>
    </row>
    <row r="2978" spans="1:3" x14ac:dyDescent="0.2">
      <c r="A2978" s="61"/>
      <c r="B2978" s="54"/>
      <c r="C2978" s="54"/>
    </row>
    <row r="2979" spans="1:3" x14ac:dyDescent="0.2">
      <c r="A2979" s="61"/>
      <c r="B2979" s="54"/>
      <c r="C2979" s="54"/>
    </row>
    <row r="2980" spans="1:3" x14ac:dyDescent="0.2">
      <c r="A2980" s="61"/>
      <c r="B2980" s="54"/>
      <c r="C2980" s="54"/>
    </row>
    <row r="2981" spans="1:3" x14ac:dyDescent="0.2">
      <c r="A2981" s="61"/>
      <c r="B2981" s="54"/>
      <c r="C2981" s="54"/>
    </row>
    <row r="2982" spans="1:3" x14ac:dyDescent="0.2">
      <c r="A2982" s="61"/>
      <c r="B2982" s="54"/>
      <c r="C2982" s="54"/>
    </row>
    <row r="2983" spans="1:3" x14ac:dyDescent="0.2">
      <c r="A2983" s="61"/>
      <c r="B2983" s="54"/>
      <c r="C2983" s="54"/>
    </row>
    <row r="2984" spans="1:3" x14ac:dyDescent="0.2">
      <c r="A2984" s="61"/>
      <c r="B2984" s="54"/>
      <c r="C2984" s="54"/>
    </row>
    <row r="2985" spans="1:3" x14ac:dyDescent="0.2">
      <c r="A2985" s="61"/>
      <c r="B2985" s="54"/>
      <c r="C2985" s="54"/>
    </row>
    <row r="2986" spans="1:3" x14ac:dyDescent="0.2">
      <c r="A2986" s="61"/>
      <c r="B2986" s="54"/>
      <c r="C2986" s="54"/>
    </row>
    <row r="2987" spans="1:3" x14ac:dyDescent="0.2">
      <c r="A2987" s="61"/>
      <c r="B2987" s="54"/>
      <c r="C2987" s="54"/>
    </row>
    <row r="2988" spans="1:3" x14ac:dyDescent="0.2">
      <c r="A2988" s="61"/>
      <c r="B2988" s="54"/>
      <c r="C2988" s="54"/>
    </row>
    <row r="2989" spans="1:3" x14ac:dyDescent="0.2">
      <c r="A2989" s="61"/>
      <c r="B2989" s="54"/>
      <c r="C2989" s="54"/>
    </row>
    <row r="2990" spans="1:3" x14ac:dyDescent="0.2">
      <c r="A2990" s="61"/>
      <c r="B2990" s="54"/>
      <c r="C2990" s="54"/>
    </row>
    <row r="2991" spans="1:3" x14ac:dyDescent="0.2">
      <c r="A2991" s="61"/>
      <c r="B2991" s="54"/>
      <c r="C2991" s="54"/>
    </row>
    <row r="2992" spans="1:3" x14ac:dyDescent="0.2">
      <c r="A2992" s="61"/>
      <c r="B2992" s="54"/>
      <c r="C2992" s="54"/>
    </row>
    <row r="2993" spans="1:3" x14ac:dyDescent="0.2">
      <c r="A2993" s="61"/>
      <c r="B2993" s="54"/>
      <c r="C2993" s="54"/>
    </row>
    <row r="2994" spans="1:3" x14ac:dyDescent="0.2">
      <c r="A2994" s="61"/>
      <c r="B2994" s="54"/>
      <c r="C2994" s="54"/>
    </row>
    <row r="2995" spans="1:3" x14ac:dyDescent="0.2">
      <c r="A2995" s="61"/>
      <c r="B2995" s="54"/>
      <c r="C2995" s="54"/>
    </row>
    <row r="2996" spans="1:3" x14ac:dyDescent="0.2">
      <c r="A2996" s="61"/>
      <c r="B2996" s="54"/>
      <c r="C2996" s="54"/>
    </row>
    <row r="2997" spans="1:3" x14ac:dyDescent="0.2">
      <c r="A2997" s="61"/>
      <c r="B2997" s="54"/>
      <c r="C2997" s="54"/>
    </row>
    <row r="2998" spans="1:3" x14ac:dyDescent="0.2">
      <c r="A2998" s="61"/>
      <c r="B2998" s="54"/>
      <c r="C2998" s="54"/>
    </row>
    <row r="2999" spans="1:3" x14ac:dyDescent="0.2">
      <c r="A2999" s="61"/>
      <c r="B2999" s="54"/>
      <c r="C2999" s="54"/>
    </row>
    <row r="3000" spans="1:3" x14ac:dyDescent="0.2">
      <c r="A3000" s="61"/>
      <c r="B3000" s="54"/>
      <c r="C3000" s="54"/>
    </row>
    <row r="3001" spans="1:3" x14ac:dyDescent="0.2">
      <c r="A3001" s="61"/>
      <c r="B3001" s="54"/>
      <c r="C3001" s="54"/>
    </row>
    <row r="3002" spans="1:3" x14ac:dyDescent="0.2">
      <c r="A3002" s="61"/>
      <c r="B3002" s="54"/>
      <c r="C3002" s="54"/>
    </row>
    <row r="3003" spans="1:3" x14ac:dyDescent="0.2">
      <c r="A3003" s="61"/>
      <c r="B3003" s="54"/>
      <c r="C3003" s="54"/>
    </row>
    <row r="3004" spans="1:3" x14ac:dyDescent="0.2">
      <c r="A3004" s="61"/>
      <c r="B3004" s="54"/>
      <c r="C3004" s="54"/>
    </row>
    <row r="3005" spans="1:3" x14ac:dyDescent="0.2">
      <c r="A3005" s="61"/>
      <c r="B3005" s="54"/>
      <c r="C3005" s="54"/>
    </row>
    <row r="3006" spans="1:3" x14ac:dyDescent="0.2">
      <c r="A3006" s="61"/>
      <c r="B3006" s="54"/>
      <c r="C3006" s="54"/>
    </row>
    <row r="3007" spans="1:3" x14ac:dyDescent="0.2">
      <c r="A3007" s="61"/>
      <c r="B3007" s="54"/>
      <c r="C3007" s="54"/>
    </row>
    <row r="3008" spans="1:3" x14ac:dyDescent="0.2">
      <c r="A3008" s="61"/>
      <c r="B3008" s="54"/>
      <c r="C3008" s="54"/>
    </row>
    <row r="3009" spans="1:3" x14ac:dyDescent="0.2">
      <c r="A3009" s="61"/>
      <c r="B3009" s="54"/>
      <c r="C3009" s="54"/>
    </row>
    <row r="3010" spans="1:3" x14ac:dyDescent="0.2">
      <c r="A3010" s="61"/>
      <c r="B3010" s="54"/>
      <c r="C3010" s="54"/>
    </row>
    <row r="3011" spans="1:3" x14ac:dyDescent="0.2">
      <c r="A3011" s="61"/>
      <c r="B3011" s="54"/>
      <c r="C3011" s="54"/>
    </row>
    <row r="3012" spans="1:3" x14ac:dyDescent="0.2">
      <c r="A3012" s="61"/>
      <c r="B3012" s="54"/>
      <c r="C3012" s="54"/>
    </row>
    <row r="3013" spans="1:3" x14ac:dyDescent="0.2">
      <c r="A3013" s="61"/>
      <c r="B3013" s="54"/>
      <c r="C3013" s="54"/>
    </row>
    <row r="3014" spans="1:3" x14ac:dyDescent="0.2">
      <c r="A3014" s="61"/>
      <c r="B3014" s="54"/>
      <c r="C3014" s="54"/>
    </row>
    <row r="3015" spans="1:3" x14ac:dyDescent="0.2">
      <c r="A3015" s="61"/>
      <c r="B3015" s="54"/>
      <c r="C3015" s="54"/>
    </row>
    <row r="3016" spans="1:3" x14ac:dyDescent="0.2">
      <c r="A3016" s="61"/>
      <c r="B3016" s="54"/>
      <c r="C3016" s="54"/>
    </row>
    <row r="3017" spans="1:3" x14ac:dyDescent="0.2">
      <c r="A3017" s="61"/>
      <c r="B3017" s="54"/>
      <c r="C3017" s="54"/>
    </row>
    <row r="3018" spans="1:3" x14ac:dyDescent="0.2">
      <c r="A3018" s="61"/>
      <c r="B3018" s="54"/>
      <c r="C3018" s="54"/>
    </row>
    <row r="3019" spans="1:3" x14ac:dyDescent="0.2">
      <c r="A3019" s="61"/>
      <c r="B3019" s="54"/>
      <c r="C3019" s="54"/>
    </row>
    <row r="3020" spans="1:3" x14ac:dyDescent="0.2">
      <c r="A3020" s="61"/>
      <c r="B3020" s="54"/>
      <c r="C3020" s="54"/>
    </row>
    <row r="3021" spans="1:3" x14ac:dyDescent="0.2">
      <c r="A3021" s="61"/>
      <c r="B3021" s="54"/>
      <c r="C3021" s="54"/>
    </row>
    <row r="3022" spans="1:3" x14ac:dyDescent="0.2">
      <c r="A3022" s="61"/>
      <c r="B3022" s="54"/>
      <c r="C3022" s="54"/>
    </row>
    <row r="3023" spans="1:3" x14ac:dyDescent="0.2">
      <c r="A3023" s="61"/>
      <c r="B3023" s="54"/>
      <c r="C3023" s="54"/>
    </row>
    <row r="3024" spans="1:3" x14ac:dyDescent="0.2">
      <c r="A3024" s="61"/>
      <c r="B3024" s="54"/>
      <c r="C3024" s="54"/>
    </row>
    <row r="3025" spans="1:3" x14ac:dyDescent="0.2">
      <c r="A3025" s="61"/>
      <c r="B3025" s="54"/>
      <c r="C3025" s="54"/>
    </row>
    <row r="3026" spans="1:3" x14ac:dyDescent="0.2">
      <c r="A3026" s="61"/>
      <c r="B3026" s="54"/>
      <c r="C3026" s="54"/>
    </row>
    <row r="3027" spans="1:3" x14ac:dyDescent="0.2">
      <c r="A3027" s="61"/>
      <c r="B3027" s="54"/>
      <c r="C3027" s="54"/>
    </row>
    <row r="3028" spans="1:3" x14ac:dyDescent="0.2">
      <c r="A3028" s="61"/>
      <c r="B3028" s="54"/>
      <c r="C3028" s="54"/>
    </row>
    <row r="3029" spans="1:3" x14ac:dyDescent="0.2">
      <c r="A3029" s="61"/>
      <c r="B3029" s="54"/>
      <c r="C3029" s="54"/>
    </row>
    <row r="3030" spans="1:3" x14ac:dyDescent="0.2">
      <c r="A3030" s="61"/>
      <c r="B3030" s="54"/>
      <c r="C3030" s="54"/>
    </row>
    <row r="3031" spans="1:3" x14ac:dyDescent="0.2">
      <c r="A3031" s="61"/>
      <c r="B3031" s="54"/>
      <c r="C3031" s="54"/>
    </row>
    <row r="3032" spans="1:3" x14ac:dyDescent="0.2">
      <c r="A3032" s="61"/>
      <c r="B3032" s="54"/>
      <c r="C3032" s="54"/>
    </row>
    <row r="3033" spans="1:3" x14ac:dyDescent="0.2">
      <c r="A3033" s="61"/>
      <c r="B3033" s="54"/>
      <c r="C3033" s="54"/>
    </row>
    <row r="3034" spans="1:3" x14ac:dyDescent="0.2">
      <c r="A3034" s="61"/>
      <c r="B3034" s="54"/>
      <c r="C3034" s="54"/>
    </row>
    <row r="3035" spans="1:3" x14ac:dyDescent="0.2">
      <c r="A3035" s="61"/>
      <c r="B3035" s="54"/>
      <c r="C3035" s="54"/>
    </row>
    <row r="3036" spans="1:3" x14ac:dyDescent="0.2">
      <c r="A3036" s="61"/>
      <c r="B3036" s="54"/>
      <c r="C3036" s="54"/>
    </row>
    <row r="3037" spans="1:3" x14ac:dyDescent="0.2">
      <c r="A3037" s="61"/>
      <c r="B3037" s="54"/>
      <c r="C3037" s="54"/>
    </row>
    <row r="3038" spans="1:3" x14ac:dyDescent="0.2">
      <c r="A3038" s="61"/>
      <c r="B3038" s="54"/>
      <c r="C3038" s="54"/>
    </row>
    <row r="3039" spans="1:3" x14ac:dyDescent="0.2">
      <c r="A3039" s="61"/>
      <c r="B3039" s="54"/>
      <c r="C3039" s="54"/>
    </row>
    <row r="3040" spans="1:3" x14ac:dyDescent="0.2">
      <c r="A3040" s="61"/>
      <c r="B3040" s="54"/>
      <c r="C3040" s="54"/>
    </row>
    <row r="3041" spans="1:3" x14ac:dyDescent="0.2">
      <c r="A3041" s="61"/>
      <c r="B3041" s="54"/>
      <c r="C3041" s="54"/>
    </row>
    <row r="3042" spans="1:3" x14ac:dyDescent="0.2">
      <c r="A3042" s="61"/>
      <c r="B3042" s="54"/>
      <c r="C3042" s="54"/>
    </row>
    <row r="3043" spans="1:3" x14ac:dyDescent="0.2">
      <c r="A3043" s="61"/>
      <c r="B3043" s="54"/>
      <c r="C3043" s="54"/>
    </row>
    <row r="3044" spans="1:3" x14ac:dyDescent="0.2">
      <c r="A3044" s="61"/>
      <c r="B3044" s="54"/>
      <c r="C3044" s="54"/>
    </row>
    <row r="3045" spans="1:3" x14ac:dyDescent="0.2">
      <c r="A3045" s="61"/>
      <c r="B3045" s="54"/>
      <c r="C3045" s="54"/>
    </row>
    <row r="3046" spans="1:3" x14ac:dyDescent="0.2">
      <c r="A3046" s="61"/>
      <c r="B3046" s="54"/>
      <c r="C3046" s="54"/>
    </row>
    <row r="3047" spans="1:3" x14ac:dyDescent="0.2">
      <c r="A3047" s="61"/>
      <c r="B3047" s="54"/>
      <c r="C3047" s="54"/>
    </row>
    <row r="3048" spans="1:3" x14ac:dyDescent="0.2">
      <c r="A3048" s="61"/>
      <c r="B3048" s="54"/>
      <c r="C3048" s="54"/>
    </row>
    <row r="3049" spans="1:3" x14ac:dyDescent="0.2">
      <c r="A3049" s="61"/>
      <c r="B3049" s="54"/>
      <c r="C3049" s="54"/>
    </row>
    <row r="3050" spans="1:3" x14ac:dyDescent="0.2">
      <c r="A3050" s="61"/>
      <c r="B3050" s="54"/>
      <c r="C3050" s="54"/>
    </row>
    <row r="3051" spans="1:3" x14ac:dyDescent="0.2">
      <c r="A3051" s="61"/>
      <c r="B3051" s="54"/>
      <c r="C3051" s="54"/>
    </row>
    <row r="3052" spans="1:3" x14ac:dyDescent="0.2">
      <c r="A3052" s="61"/>
      <c r="B3052" s="54"/>
      <c r="C3052" s="54"/>
    </row>
    <row r="3053" spans="1:3" x14ac:dyDescent="0.2">
      <c r="A3053" s="61"/>
      <c r="B3053" s="54"/>
      <c r="C3053" s="54"/>
    </row>
    <row r="3054" spans="1:3" x14ac:dyDescent="0.2">
      <c r="A3054" s="61"/>
      <c r="B3054" s="54"/>
      <c r="C3054" s="54"/>
    </row>
    <row r="3055" spans="1:3" x14ac:dyDescent="0.2">
      <c r="A3055" s="61"/>
      <c r="B3055" s="54"/>
      <c r="C3055" s="54"/>
    </row>
    <row r="3056" spans="1:3" x14ac:dyDescent="0.2">
      <c r="A3056" s="61"/>
      <c r="B3056" s="54"/>
      <c r="C3056" s="54"/>
    </row>
    <row r="3057" spans="1:3" x14ac:dyDescent="0.2">
      <c r="A3057" s="61"/>
      <c r="B3057" s="54"/>
      <c r="C3057" s="54"/>
    </row>
    <row r="3058" spans="1:3" x14ac:dyDescent="0.2">
      <c r="A3058" s="61"/>
      <c r="B3058" s="54"/>
      <c r="C3058" s="54"/>
    </row>
    <row r="3059" spans="1:3" x14ac:dyDescent="0.2">
      <c r="A3059" s="61"/>
      <c r="B3059" s="54"/>
      <c r="C3059" s="54"/>
    </row>
    <row r="3060" spans="1:3" x14ac:dyDescent="0.2">
      <c r="A3060" s="61"/>
      <c r="B3060" s="54"/>
      <c r="C3060" s="54"/>
    </row>
    <row r="3061" spans="1:3" x14ac:dyDescent="0.2">
      <c r="A3061" s="61"/>
      <c r="B3061" s="54"/>
      <c r="C3061" s="54"/>
    </row>
    <row r="3062" spans="1:3" x14ac:dyDescent="0.2">
      <c r="A3062" s="61"/>
      <c r="B3062" s="54"/>
      <c r="C3062" s="54"/>
    </row>
    <row r="3063" spans="1:3" x14ac:dyDescent="0.2">
      <c r="A3063" s="61"/>
      <c r="B3063" s="54"/>
      <c r="C3063" s="54"/>
    </row>
    <row r="3064" spans="1:3" x14ac:dyDescent="0.2">
      <c r="A3064" s="61"/>
      <c r="B3064" s="54"/>
      <c r="C3064" s="54"/>
    </row>
    <row r="3065" spans="1:3" x14ac:dyDescent="0.2">
      <c r="A3065" s="61"/>
      <c r="B3065" s="54"/>
      <c r="C3065" s="54"/>
    </row>
    <row r="3066" spans="1:3" x14ac:dyDescent="0.2">
      <c r="A3066" s="61"/>
      <c r="B3066" s="54"/>
      <c r="C3066" s="54"/>
    </row>
    <row r="3067" spans="1:3" x14ac:dyDescent="0.2">
      <c r="A3067" s="61"/>
      <c r="B3067" s="54"/>
      <c r="C3067" s="54"/>
    </row>
    <row r="3068" spans="1:3" x14ac:dyDescent="0.2">
      <c r="A3068" s="61"/>
      <c r="B3068" s="54"/>
      <c r="C3068" s="54"/>
    </row>
    <row r="3069" spans="1:3" x14ac:dyDescent="0.2">
      <c r="A3069" s="61"/>
      <c r="B3069" s="54"/>
      <c r="C3069" s="54"/>
    </row>
    <row r="3070" spans="1:3" x14ac:dyDescent="0.2">
      <c r="A3070" s="61"/>
      <c r="B3070" s="54"/>
      <c r="C3070" s="54"/>
    </row>
    <row r="3071" spans="1:3" x14ac:dyDescent="0.2">
      <c r="A3071" s="61"/>
      <c r="B3071" s="54"/>
      <c r="C3071" s="54"/>
    </row>
    <row r="3072" spans="1:3" x14ac:dyDescent="0.2">
      <c r="A3072" s="61"/>
      <c r="B3072" s="54"/>
      <c r="C3072" s="54"/>
    </row>
    <row r="3073" spans="1:3" x14ac:dyDescent="0.2">
      <c r="A3073" s="61"/>
      <c r="B3073" s="54"/>
      <c r="C3073" s="54"/>
    </row>
    <row r="3074" spans="1:3" x14ac:dyDescent="0.2">
      <c r="A3074" s="61"/>
      <c r="B3074" s="54"/>
      <c r="C3074" s="54"/>
    </row>
    <row r="3075" spans="1:3" x14ac:dyDescent="0.2">
      <c r="A3075" s="61"/>
      <c r="B3075" s="54"/>
      <c r="C3075" s="54"/>
    </row>
    <row r="3076" spans="1:3" x14ac:dyDescent="0.2">
      <c r="A3076" s="61"/>
      <c r="B3076" s="54"/>
      <c r="C3076" s="54"/>
    </row>
    <row r="3077" spans="1:3" x14ac:dyDescent="0.2">
      <c r="A3077" s="61"/>
      <c r="B3077" s="54"/>
      <c r="C3077" s="54"/>
    </row>
    <row r="3078" spans="1:3" x14ac:dyDescent="0.2">
      <c r="A3078" s="61"/>
      <c r="B3078" s="54"/>
      <c r="C3078" s="54"/>
    </row>
    <row r="3079" spans="1:3" x14ac:dyDescent="0.2">
      <c r="A3079" s="61"/>
      <c r="B3079" s="54"/>
      <c r="C3079" s="54"/>
    </row>
    <row r="3080" spans="1:3" x14ac:dyDescent="0.2">
      <c r="A3080" s="61"/>
      <c r="B3080" s="54"/>
      <c r="C3080" s="54"/>
    </row>
    <row r="3081" spans="1:3" x14ac:dyDescent="0.2">
      <c r="A3081" s="61"/>
      <c r="B3081" s="54"/>
      <c r="C3081" s="54"/>
    </row>
    <row r="3082" spans="1:3" x14ac:dyDescent="0.2">
      <c r="A3082" s="61"/>
      <c r="B3082" s="54"/>
      <c r="C3082" s="54"/>
    </row>
    <row r="3083" spans="1:3" x14ac:dyDescent="0.2">
      <c r="A3083" s="61"/>
      <c r="B3083" s="54"/>
      <c r="C3083" s="54"/>
    </row>
    <row r="3084" spans="1:3" x14ac:dyDescent="0.2">
      <c r="A3084" s="61"/>
      <c r="B3084" s="54"/>
      <c r="C3084" s="54"/>
    </row>
    <row r="3085" spans="1:3" x14ac:dyDescent="0.2">
      <c r="A3085" s="61"/>
      <c r="B3085" s="54"/>
      <c r="C3085" s="54"/>
    </row>
    <row r="3086" spans="1:3" x14ac:dyDescent="0.2">
      <c r="A3086" s="61"/>
      <c r="B3086" s="54"/>
      <c r="C3086" s="54"/>
    </row>
    <row r="3087" spans="1:3" x14ac:dyDescent="0.2">
      <c r="A3087" s="61"/>
      <c r="B3087" s="54"/>
      <c r="C3087" s="54"/>
    </row>
    <row r="3088" spans="1:3" x14ac:dyDescent="0.2">
      <c r="A3088" s="61"/>
      <c r="B3088" s="54"/>
      <c r="C3088" s="54"/>
    </row>
    <row r="3089" spans="1:3" x14ac:dyDescent="0.2">
      <c r="A3089" s="61"/>
      <c r="B3089" s="54"/>
      <c r="C3089" s="54"/>
    </row>
    <row r="3090" spans="1:3" x14ac:dyDescent="0.2">
      <c r="A3090" s="61"/>
      <c r="B3090" s="54"/>
      <c r="C3090" s="54"/>
    </row>
    <row r="3091" spans="1:3" x14ac:dyDescent="0.2">
      <c r="A3091" s="61"/>
      <c r="B3091" s="54"/>
      <c r="C3091" s="54"/>
    </row>
    <row r="3092" spans="1:3" x14ac:dyDescent="0.2">
      <c r="A3092" s="61"/>
      <c r="B3092" s="54"/>
      <c r="C3092" s="54"/>
    </row>
    <row r="3093" spans="1:3" x14ac:dyDescent="0.2">
      <c r="A3093" s="61"/>
      <c r="B3093" s="54"/>
      <c r="C3093" s="54"/>
    </row>
    <row r="3094" spans="1:3" x14ac:dyDescent="0.2">
      <c r="A3094" s="61"/>
      <c r="B3094" s="54"/>
      <c r="C3094" s="54"/>
    </row>
    <row r="3095" spans="1:3" x14ac:dyDescent="0.2">
      <c r="A3095" s="61"/>
      <c r="B3095" s="54"/>
      <c r="C3095" s="54"/>
    </row>
    <row r="3096" spans="1:3" x14ac:dyDescent="0.2">
      <c r="A3096" s="61"/>
      <c r="B3096" s="54"/>
      <c r="C3096" s="54"/>
    </row>
    <row r="3097" spans="1:3" x14ac:dyDescent="0.2">
      <c r="A3097" s="61"/>
      <c r="B3097" s="54"/>
      <c r="C3097" s="54"/>
    </row>
    <row r="3098" spans="1:3" x14ac:dyDescent="0.2">
      <c r="A3098" s="61"/>
      <c r="B3098" s="54"/>
      <c r="C3098" s="54"/>
    </row>
    <row r="3099" spans="1:3" x14ac:dyDescent="0.2">
      <c r="A3099" s="61"/>
      <c r="B3099" s="54"/>
      <c r="C3099" s="54"/>
    </row>
    <row r="3100" spans="1:3" x14ac:dyDescent="0.2">
      <c r="A3100" s="61"/>
      <c r="B3100" s="54"/>
      <c r="C3100" s="54"/>
    </row>
    <row r="3101" spans="1:3" x14ac:dyDescent="0.2">
      <c r="A3101" s="61"/>
      <c r="B3101" s="54"/>
      <c r="C3101" s="54"/>
    </row>
    <row r="3102" spans="1:3" x14ac:dyDescent="0.2">
      <c r="A3102" s="61"/>
      <c r="B3102" s="54"/>
      <c r="C3102" s="54"/>
    </row>
    <row r="3103" spans="1:3" x14ac:dyDescent="0.2">
      <c r="A3103" s="61"/>
      <c r="B3103" s="54"/>
      <c r="C3103" s="54"/>
    </row>
    <row r="3104" spans="1:3" x14ac:dyDescent="0.2">
      <c r="A3104" s="61"/>
      <c r="B3104" s="54"/>
      <c r="C3104" s="54"/>
    </row>
    <row r="3105" spans="1:3" x14ac:dyDescent="0.2">
      <c r="A3105" s="61"/>
      <c r="B3105" s="54"/>
      <c r="C3105" s="54"/>
    </row>
    <row r="3106" spans="1:3" x14ac:dyDescent="0.2">
      <c r="A3106" s="61"/>
      <c r="B3106" s="54"/>
      <c r="C3106" s="54"/>
    </row>
    <row r="3107" spans="1:3" x14ac:dyDescent="0.2">
      <c r="A3107" s="61"/>
      <c r="B3107" s="54"/>
      <c r="C3107" s="54"/>
    </row>
    <row r="3108" spans="1:3" x14ac:dyDescent="0.2">
      <c r="A3108" s="61"/>
      <c r="B3108" s="54"/>
      <c r="C3108" s="54"/>
    </row>
    <row r="3109" spans="1:3" x14ac:dyDescent="0.2">
      <c r="A3109" s="61"/>
      <c r="B3109" s="54"/>
      <c r="C3109" s="54"/>
    </row>
    <row r="3110" spans="1:3" x14ac:dyDescent="0.2">
      <c r="A3110" s="61"/>
      <c r="B3110" s="54"/>
      <c r="C3110" s="54"/>
    </row>
    <row r="3111" spans="1:3" x14ac:dyDescent="0.2">
      <c r="A3111" s="61"/>
      <c r="B3111" s="54"/>
      <c r="C3111" s="54"/>
    </row>
    <row r="3112" spans="1:3" x14ac:dyDescent="0.2">
      <c r="A3112" s="61"/>
      <c r="B3112" s="54"/>
      <c r="C3112" s="54"/>
    </row>
    <row r="3113" spans="1:3" x14ac:dyDescent="0.2">
      <c r="A3113" s="61"/>
      <c r="B3113" s="54"/>
      <c r="C3113" s="54"/>
    </row>
    <row r="3114" spans="1:3" x14ac:dyDescent="0.2">
      <c r="A3114" s="61"/>
      <c r="B3114" s="54"/>
      <c r="C3114" s="54"/>
    </row>
    <row r="3115" spans="1:3" x14ac:dyDescent="0.2">
      <c r="A3115" s="61"/>
      <c r="B3115" s="54"/>
      <c r="C3115" s="54"/>
    </row>
    <row r="3116" spans="1:3" x14ac:dyDescent="0.2">
      <c r="A3116" s="61"/>
      <c r="B3116" s="54"/>
      <c r="C3116" s="54"/>
    </row>
    <row r="3117" spans="1:3" x14ac:dyDescent="0.2">
      <c r="A3117" s="61"/>
      <c r="B3117" s="54"/>
      <c r="C3117" s="54"/>
    </row>
    <row r="3118" spans="1:3" x14ac:dyDescent="0.2">
      <c r="A3118" s="61"/>
      <c r="B3118" s="54"/>
      <c r="C3118" s="54"/>
    </row>
    <row r="3119" spans="1:3" x14ac:dyDescent="0.2">
      <c r="A3119" s="61"/>
      <c r="B3119" s="54"/>
      <c r="C3119" s="54"/>
    </row>
    <row r="3120" spans="1:3" x14ac:dyDescent="0.2">
      <c r="A3120" s="61"/>
      <c r="B3120" s="54"/>
      <c r="C3120" s="54"/>
    </row>
    <row r="3121" spans="1:3" x14ac:dyDescent="0.2">
      <c r="A3121" s="61"/>
      <c r="B3121" s="54"/>
      <c r="C3121" s="54"/>
    </row>
    <row r="3122" spans="1:3" x14ac:dyDescent="0.2">
      <c r="A3122" s="61"/>
      <c r="B3122" s="54"/>
      <c r="C3122" s="54"/>
    </row>
    <row r="3123" spans="1:3" x14ac:dyDescent="0.2">
      <c r="A3123" s="61"/>
      <c r="B3123" s="54"/>
      <c r="C3123" s="54"/>
    </row>
    <row r="3124" spans="1:3" x14ac:dyDescent="0.2">
      <c r="A3124" s="61"/>
      <c r="B3124" s="54"/>
      <c r="C3124" s="54"/>
    </row>
    <row r="3125" spans="1:3" x14ac:dyDescent="0.2">
      <c r="A3125" s="61"/>
      <c r="B3125" s="54"/>
      <c r="C3125" s="54"/>
    </row>
    <row r="3126" spans="1:3" x14ac:dyDescent="0.2">
      <c r="A3126" s="61"/>
      <c r="B3126" s="54"/>
      <c r="C3126" s="54"/>
    </row>
    <row r="3127" spans="1:3" x14ac:dyDescent="0.2">
      <c r="A3127" s="61"/>
      <c r="B3127" s="54"/>
      <c r="C3127" s="54"/>
    </row>
    <row r="3128" spans="1:3" x14ac:dyDescent="0.2">
      <c r="A3128" s="61"/>
      <c r="B3128" s="54"/>
      <c r="C3128" s="54"/>
    </row>
    <row r="3129" spans="1:3" x14ac:dyDescent="0.2">
      <c r="A3129" s="61"/>
      <c r="B3129" s="54"/>
      <c r="C3129" s="54"/>
    </row>
    <row r="3130" spans="1:3" x14ac:dyDescent="0.2">
      <c r="A3130" s="61"/>
      <c r="B3130" s="54"/>
      <c r="C3130" s="54"/>
    </row>
    <row r="3131" spans="1:3" x14ac:dyDescent="0.2">
      <c r="A3131" s="61"/>
      <c r="B3131" s="54"/>
      <c r="C3131" s="54"/>
    </row>
    <row r="3132" spans="1:3" x14ac:dyDescent="0.2">
      <c r="A3132" s="61"/>
      <c r="B3132" s="54"/>
      <c r="C3132" s="54"/>
    </row>
    <row r="3133" spans="1:3" x14ac:dyDescent="0.2">
      <c r="A3133" s="61"/>
      <c r="B3133" s="54"/>
      <c r="C3133" s="54"/>
    </row>
    <row r="3134" spans="1:3" x14ac:dyDescent="0.2">
      <c r="A3134" s="61"/>
      <c r="B3134" s="54"/>
      <c r="C3134" s="54"/>
    </row>
    <row r="3135" spans="1:3" x14ac:dyDescent="0.2">
      <c r="A3135" s="61"/>
      <c r="B3135" s="54"/>
      <c r="C3135" s="54"/>
    </row>
    <row r="3136" spans="1:3" x14ac:dyDescent="0.2">
      <c r="A3136" s="61"/>
      <c r="B3136" s="54"/>
      <c r="C3136" s="54"/>
    </row>
    <row r="3137" spans="1:3" x14ac:dyDescent="0.2">
      <c r="A3137" s="61"/>
      <c r="B3137" s="54"/>
      <c r="C3137" s="54"/>
    </row>
    <row r="3138" spans="1:3" x14ac:dyDescent="0.2">
      <c r="A3138" s="61"/>
      <c r="B3138" s="54"/>
      <c r="C3138" s="54"/>
    </row>
    <row r="3139" spans="1:3" x14ac:dyDescent="0.2">
      <c r="A3139" s="61"/>
      <c r="B3139" s="54"/>
      <c r="C3139" s="54"/>
    </row>
    <row r="3140" spans="1:3" x14ac:dyDescent="0.2">
      <c r="A3140" s="61"/>
      <c r="B3140" s="54"/>
      <c r="C3140" s="54"/>
    </row>
    <row r="3141" spans="1:3" x14ac:dyDescent="0.2">
      <c r="A3141" s="61"/>
      <c r="B3141" s="54"/>
      <c r="C3141" s="54"/>
    </row>
    <row r="3142" spans="1:3" x14ac:dyDescent="0.2">
      <c r="A3142" s="61"/>
      <c r="B3142" s="54"/>
      <c r="C3142" s="54"/>
    </row>
    <row r="3143" spans="1:3" x14ac:dyDescent="0.2">
      <c r="A3143" s="61"/>
      <c r="B3143" s="54"/>
      <c r="C3143" s="54"/>
    </row>
    <row r="3144" spans="1:3" x14ac:dyDescent="0.2">
      <c r="A3144" s="61"/>
      <c r="B3144" s="54"/>
      <c r="C3144" s="54"/>
    </row>
    <row r="3145" spans="1:3" x14ac:dyDescent="0.2">
      <c r="A3145" s="61"/>
      <c r="B3145" s="54"/>
      <c r="C3145" s="54"/>
    </row>
    <row r="3146" spans="1:3" x14ac:dyDescent="0.2">
      <c r="A3146" s="61"/>
      <c r="B3146" s="54"/>
      <c r="C3146" s="54"/>
    </row>
    <row r="3147" spans="1:3" x14ac:dyDescent="0.2">
      <c r="A3147" s="61"/>
      <c r="B3147" s="54"/>
      <c r="C3147" s="54"/>
    </row>
    <row r="3148" spans="1:3" x14ac:dyDescent="0.2">
      <c r="A3148" s="61"/>
      <c r="B3148" s="54"/>
      <c r="C3148" s="54"/>
    </row>
    <row r="3149" spans="1:3" x14ac:dyDescent="0.2">
      <c r="A3149" s="61"/>
      <c r="B3149" s="54"/>
      <c r="C3149" s="54"/>
    </row>
    <row r="3150" spans="1:3" x14ac:dyDescent="0.2">
      <c r="A3150" s="61"/>
      <c r="B3150" s="54"/>
      <c r="C3150" s="54"/>
    </row>
    <row r="3151" spans="1:3" x14ac:dyDescent="0.2">
      <c r="A3151" s="61"/>
      <c r="B3151" s="54"/>
      <c r="C3151" s="54"/>
    </row>
    <row r="3152" spans="1:3" x14ac:dyDescent="0.2">
      <c r="A3152" s="61"/>
      <c r="B3152" s="54"/>
      <c r="C3152" s="54"/>
    </row>
    <row r="3153" spans="1:3" x14ac:dyDescent="0.2">
      <c r="A3153" s="61"/>
      <c r="B3153" s="54"/>
      <c r="C3153" s="54"/>
    </row>
    <row r="3154" spans="1:3" x14ac:dyDescent="0.2">
      <c r="A3154" s="61"/>
      <c r="B3154" s="54"/>
      <c r="C3154" s="54"/>
    </row>
    <row r="3155" spans="1:3" x14ac:dyDescent="0.2">
      <c r="A3155" s="61"/>
      <c r="B3155" s="54"/>
      <c r="C3155" s="54"/>
    </row>
    <row r="3156" spans="1:3" x14ac:dyDescent="0.2">
      <c r="A3156" s="61"/>
      <c r="B3156" s="54"/>
      <c r="C3156" s="54"/>
    </row>
    <row r="3157" spans="1:3" x14ac:dyDescent="0.2">
      <c r="A3157" s="61"/>
      <c r="B3157" s="54"/>
      <c r="C3157" s="54"/>
    </row>
    <row r="3158" spans="1:3" x14ac:dyDescent="0.2">
      <c r="A3158" s="61"/>
      <c r="B3158" s="54"/>
      <c r="C3158" s="54"/>
    </row>
    <row r="3159" spans="1:3" x14ac:dyDescent="0.2">
      <c r="A3159" s="61"/>
      <c r="B3159" s="54"/>
      <c r="C3159" s="54"/>
    </row>
    <row r="3160" spans="1:3" x14ac:dyDescent="0.2">
      <c r="A3160" s="61"/>
      <c r="B3160" s="54"/>
      <c r="C3160" s="54"/>
    </row>
    <row r="3161" spans="1:3" x14ac:dyDescent="0.2">
      <c r="A3161" s="61"/>
      <c r="B3161" s="54"/>
      <c r="C3161" s="54"/>
    </row>
    <row r="3162" spans="1:3" x14ac:dyDescent="0.2">
      <c r="A3162" s="61"/>
      <c r="B3162" s="54"/>
      <c r="C3162" s="54"/>
    </row>
    <row r="3163" spans="1:3" x14ac:dyDescent="0.2">
      <c r="A3163" s="61"/>
      <c r="B3163" s="54"/>
      <c r="C3163" s="54"/>
    </row>
    <row r="3164" spans="1:3" x14ac:dyDescent="0.2">
      <c r="A3164" s="61"/>
      <c r="B3164" s="54"/>
      <c r="C3164" s="54"/>
    </row>
    <row r="3165" spans="1:3" x14ac:dyDescent="0.2">
      <c r="A3165" s="61"/>
      <c r="B3165" s="54"/>
      <c r="C3165" s="54"/>
    </row>
    <row r="3166" spans="1:3" x14ac:dyDescent="0.2">
      <c r="A3166" s="61"/>
      <c r="B3166" s="54"/>
      <c r="C3166" s="54"/>
    </row>
    <row r="3167" spans="1:3" x14ac:dyDescent="0.2">
      <c r="A3167" s="61"/>
      <c r="B3167" s="54"/>
      <c r="C3167" s="54"/>
    </row>
    <row r="3168" spans="1:3" x14ac:dyDescent="0.2">
      <c r="A3168" s="61"/>
      <c r="B3168" s="54"/>
      <c r="C3168" s="54"/>
    </row>
    <row r="3169" spans="1:3" x14ac:dyDescent="0.2">
      <c r="A3169" s="61"/>
      <c r="B3169" s="54"/>
      <c r="C3169" s="54"/>
    </row>
    <row r="3170" spans="1:3" x14ac:dyDescent="0.2">
      <c r="A3170" s="61"/>
      <c r="B3170" s="54"/>
      <c r="C3170" s="54"/>
    </row>
    <row r="3171" spans="1:3" x14ac:dyDescent="0.2">
      <c r="A3171" s="61"/>
      <c r="B3171" s="54"/>
      <c r="C3171" s="54"/>
    </row>
    <row r="3172" spans="1:3" x14ac:dyDescent="0.2">
      <c r="A3172" s="61"/>
      <c r="B3172" s="54"/>
      <c r="C3172" s="54"/>
    </row>
    <row r="3173" spans="1:3" x14ac:dyDescent="0.2">
      <c r="A3173" s="61"/>
      <c r="B3173" s="54"/>
      <c r="C3173" s="54"/>
    </row>
    <row r="3174" spans="1:3" x14ac:dyDescent="0.2">
      <c r="A3174" s="61"/>
      <c r="B3174" s="54"/>
      <c r="C3174" s="54"/>
    </row>
    <row r="3175" spans="1:3" x14ac:dyDescent="0.2">
      <c r="A3175" s="61"/>
      <c r="B3175" s="54"/>
      <c r="C3175" s="54"/>
    </row>
    <row r="3176" spans="1:3" x14ac:dyDescent="0.2">
      <c r="A3176" s="61"/>
      <c r="B3176" s="54"/>
      <c r="C3176" s="54"/>
    </row>
    <row r="3177" spans="1:3" x14ac:dyDescent="0.2">
      <c r="A3177" s="61"/>
      <c r="B3177" s="54"/>
      <c r="C3177" s="54"/>
    </row>
    <row r="3178" spans="1:3" x14ac:dyDescent="0.2">
      <c r="A3178" s="61"/>
      <c r="B3178" s="54"/>
      <c r="C3178" s="54"/>
    </row>
    <row r="3179" spans="1:3" x14ac:dyDescent="0.2">
      <c r="A3179" s="61"/>
      <c r="B3179" s="54"/>
      <c r="C3179" s="54"/>
    </row>
    <row r="3180" spans="1:3" x14ac:dyDescent="0.2">
      <c r="A3180" s="61"/>
      <c r="B3180" s="54"/>
      <c r="C3180" s="54"/>
    </row>
    <row r="3181" spans="1:3" x14ac:dyDescent="0.2">
      <c r="A3181" s="61"/>
      <c r="B3181" s="54"/>
      <c r="C3181" s="54"/>
    </row>
    <row r="3182" spans="1:3" x14ac:dyDescent="0.2">
      <c r="A3182" s="61"/>
      <c r="B3182" s="54"/>
      <c r="C3182" s="54"/>
    </row>
    <row r="3183" spans="1:3" x14ac:dyDescent="0.2">
      <c r="A3183" s="61"/>
      <c r="B3183" s="54"/>
      <c r="C3183" s="54"/>
    </row>
    <row r="3184" spans="1:3" x14ac:dyDescent="0.2">
      <c r="A3184" s="61"/>
      <c r="B3184" s="54"/>
      <c r="C3184" s="54"/>
    </row>
    <row r="3185" spans="1:3" x14ac:dyDescent="0.2">
      <c r="A3185" s="61"/>
      <c r="B3185" s="54"/>
      <c r="C3185" s="54"/>
    </row>
    <row r="3186" spans="1:3" x14ac:dyDescent="0.2">
      <c r="A3186" s="61"/>
      <c r="B3186" s="54"/>
      <c r="C3186" s="54"/>
    </row>
    <row r="3187" spans="1:3" x14ac:dyDescent="0.2">
      <c r="A3187" s="61"/>
      <c r="B3187" s="54"/>
      <c r="C3187" s="54"/>
    </row>
    <row r="3188" spans="1:3" x14ac:dyDescent="0.2">
      <c r="A3188" s="61"/>
      <c r="B3188" s="54"/>
      <c r="C3188" s="54"/>
    </row>
    <row r="3189" spans="1:3" x14ac:dyDescent="0.2">
      <c r="A3189" s="61"/>
      <c r="B3189" s="54"/>
      <c r="C3189" s="54"/>
    </row>
    <row r="3190" spans="1:3" x14ac:dyDescent="0.2">
      <c r="A3190" s="61"/>
      <c r="B3190" s="54"/>
      <c r="C3190" s="54"/>
    </row>
    <row r="3191" spans="1:3" x14ac:dyDescent="0.2">
      <c r="A3191" s="61"/>
      <c r="B3191" s="54"/>
      <c r="C3191" s="54"/>
    </row>
    <row r="3192" spans="1:3" x14ac:dyDescent="0.2">
      <c r="A3192" s="61"/>
      <c r="B3192" s="54"/>
      <c r="C3192" s="54"/>
    </row>
    <row r="3193" spans="1:3" x14ac:dyDescent="0.2">
      <c r="A3193" s="61"/>
      <c r="B3193" s="54"/>
      <c r="C3193" s="54"/>
    </row>
    <row r="3194" spans="1:3" x14ac:dyDescent="0.2">
      <c r="A3194" s="61"/>
      <c r="B3194" s="54"/>
      <c r="C3194" s="54"/>
    </row>
    <row r="3195" spans="1:3" x14ac:dyDescent="0.2">
      <c r="A3195" s="61"/>
      <c r="B3195" s="54"/>
      <c r="C3195" s="54"/>
    </row>
    <row r="3196" spans="1:3" x14ac:dyDescent="0.2">
      <c r="A3196" s="61"/>
      <c r="B3196" s="54"/>
      <c r="C3196" s="54"/>
    </row>
    <row r="3197" spans="1:3" x14ac:dyDescent="0.2">
      <c r="A3197" s="61"/>
      <c r="B3197" s="54"/>
      <c r="C3197" s="54"/>
    </row>
    <row r="3198" spans="1:3" x14ac:dyDescent="0.2">
      <c r="A3198" s="61"/>
      <c r="B3198" s="54"/>
      <c r="C3198" s="54"/>
    </row>
    <row r="3199" spans="1:3" x14ac:dyDescent="0.2">
      <c r="A3199" s="61"/>
      <c r="B3199" s="54"/>
      <c r="C3199" s="54"/>
    </row>
    <row r="3200" spans="1:3" x14ac:dyDescent="0.2">
      <c r="A3200" s="61"/>
      <c r="B3200" s="54"/>
      <c r="C3200" s="54"/>
    </row>
    <row r="3201" spans="1:3" x14ac:dyDescent="0.2">
      <c r="A3201" s="61"/>
      <c r="B3201" s="54"/>
      <c r="C3201" s="54"/>
    </row>
    <row r="3202" spans="1:3" x14ac:dyDescent="0.2">
      <c r="A3202" s="61"/>
      <c r="B3202" s="54"/>
      <c r="C3202" s="54"/>
    </row>
    <row r="3203" spans="1:3" x14ac:dyDescent="0.2">
      <c r="A3203" s="61"/>
      <c r="B3203" s="54"/>
      <c r="C3203" s="54"/>
    </row>
    <row r="3204" spans="1:3" x14ac:dyDescent="0.2">
      <c r="A3204" s="61"/>
      <c r="B3204" s="54"/>
      <c r="C3204" s="54"/>
    </row>
    <row r="3205" spans="1:3" x14ac:dyDescent="0.2">
      <c r="A3205" s="61"/>
      <c r="B3205" s="54"/>
      <c r="C3205" s="54"/>
    </row>
    <row r="3206" spans="1:3" x14ac:dyDescent="0.2">
      <c r="A3206" s="61"/>
      <c r="B3206" s="54"/>
      <c r="C3206" s="54"/>
    </row>
    <row r="3207" spans="1:3" x14ac:dyDescent="0.2">
      <c r="A3207" s="61"/>
      <c r="B3207" s="54"/>
      <c r="C3207" s="54"/>
    </row>
    <row r="3208" spans="1:3" x14ac:dyDescent="0.2">
      <c r="A3208" s="61"/>
      <c r="B3208" s="54"/>
      <c r="C3208" s="54"/>
    </row>
    <row r="3209" spans="1:3" x14ac:dyDescent="0.2">
      <c r="A3209" s="61"/>
      <c r="B3209" s="54"/>
      <c r="C3209" s="54"/>
    </row>
    <row r="3210" spans="1:3" x14ac:dyDescent="0.2">
      <c r="A3210" s="61"/>
      <c r="B3210" s="54"/>
      <c r="C3210" s="54"/>
    </row>
    <row r="3211" spans="1:3" x14ac:dyDescent="0.2">
      <c r="A3211" s="61"/>
      <c r="B3211" s="54"/>
      <c r="C3211" s="54"/>
    </row>
    <row r="3212" spans="1:3" x14ac:dyDescent="0.2">
      <c r="A3212" s="61"/>
      <c r="B3212" s="54"/>
      <c r="C3212" s="54"/>
    </row>
    <row r="3213" spans="1:3" x14ac:dyDescent="0.2">
      <c r="A3213" s="61"/>
      <c r="B3213" s="54"/>
      <c r="C3213" s="54"/>
    </row>
    <row r="3214" spans="1:3" x14ac:dyDescent="0.2">
      <c r="A3214" s="61"/>
      <c r="B3214" s="54"/>
      <c r="C3214" s="54"/>
    </row>
    <row r="3215" spans="1:3" x14ac:dyDescent="0.2">
      <c r="A3215" s="61"/>
      <c r="B3215" s="54"/>
      <c r="C3215" s="54"/>
    </row>
    <row r="3216" spans="1:3" x14ac:dyDescent="0.2">
      <c r="A3216" s="61"/>
      <c r="B3216" s="54"/>
      <c r="C3216" s="54"/>
    </row>
    <row r="3217" spans="1:3" x14ac:dyDescent="0.2">
      <c r="A3217" s="61"/>
      <c r="B3217" s="54"/>
      <c r="C3217" s="54"/>
    </row>
    <row r="3218" spans="1:3" x14ac:dyDescent="0.2">
      <c r="A3218" s="61"/>
      <c r="B3218" s="54"/>
      <c r="C3218" s="54"/>
    </row>
    <row r="3219" spans="1:3" x14ac:dyDescent="0.2">
      <c r="A3219" s="61"/>
      <c r="B3219" s="54"/>
      <c r="C3219" s="54"/>
    </row>
    <row r="3220" spans="1:3" x14ac:dyDescent="0.2">
      <c r="A3220" s="61"/>
      <c r="B3220" s="54"/>
      <c r="C3220" s="54"/>
    </row>
    <row r="3221" spans="1:3" x14ac:dyDescent="0.2">
      <c r="A3221" s="61"/>
      <c r="B3221" s="54"/>
      <c r="C3221" s="54"/>
    </row>
    <row r="3222" spans="1:3" x14ac:dyDescent="0.2">
      <c r="A3222" s="61"/>
      <c r="B3222" s="54"/>
      <c r="C3222" s="54"/>
    </row>
    <row r="3223" spans="1:3" x14ac:dyDescent="0.2">
      <c r="A3223" s="61"/>
      <c r="B3223" s="54"/>
      <c r="C3223" s="54"/>
    </row>
    <row r="3224" spans="1:3" x14ac:dyDescent="0.2">
      <c r="A3224" s="61"/>
      <c r="B3224" s="54"/>
      <c r="C3224" s="54"/>
    </row>
    <row r="3225" spans="1:3" x14ac:dyDescent="0.2">
      <c r="A3225" s="61"/>
      <c r="B3225" s="54"/>
      <c r="C3225" s="54"/>
    </row>
    <row r="3226" spans="1:3" x14ac:dyDescent="0.2">
      <c r="A3226" s="61"/>
      <c r="B3226" s="54"/>
      <c r="C3226" s="54"/>
    </row>
    <row r="3227" spans="1:3" x14ac:dyDescent="0.2">
      <c r="A3227" s="61"/>
      <c r="B3227" s="54"/>
      <c r="C3227" s="54"/>
    </row>
    <row r="3228" spans="1:3" x14ac:dyDescent="0.2">
      <c r="A3228" s="61"/>
      <c r="B3228" s="54"/>
      <c r="C3228" s="54"/>
    </row>
    <row r="3229" spans="1:3" x14ac:dyDescent="0.2">
      <c r="A3229" s="61"/>
      <c r="B3229" s="54"/>
      <c r="C3229" s="54"/>
    </row>
    <row r="3230" spans="1:3" x14ac:dyDescent="0.2">
      <c r="A3230" s="61"/>
      <c r="B3230" s="54"/>
      <c r="C3230" s="54"/>
    </row>
    <row r="3231" spans="1:3" x14ac:dyDescent="0.2">
      <c r="A3231" s="61"/>
      <c r="B3231" s="54"/>
      <c r="C3231" s="54"/>
    </row>
    <row r="3232" spans="1:3" x14ac:dyDescent="0.2">
      <c r="A3232" s="61"/>
      <c r="B3232" s="54"/>
      <c r="C3232" s="54"/>
    </row>
    <row r="3233" spans="1:3" x14ac:dyDescent="0.2">
      <c r="A3233" s="61"/>
      <c r="B3233" s="54"/>
      <c r="C3233" s="54"/>
    </row>
    <row r="3234" spans="1:3" x14ac:dyDescent="0.2">
      <c r="A3234" s="61"/>
      <c r="B3234" s="54"/>
      <c r="C3234" s="54"/>
    </row>
    <row r="3235" spans="1:3" x14ac:dyDescent="0.2">
      <c r="A3235" s="61"/>
      <c r="B3235" s="54"/>
      <c r="C3235" s="54"/>
    </row>
    <row r="3236" spans="1:3" x14ac:dyDescent="0.2">
      <c r="A3236" s="61"/>
      <c r="B3236" s="54"/>
      <c r="C3236" s="54"/>
    </row>
    <row r="3237" spans="1:3" x14ac:dyDescent="0.2">
      <c r="A3237" s="61"/>
      <c r="B3237" s="54"/>
      <c r="C3237" s="54"/>
    </row>
    <row r="3238" spans="1:3" x14ac:dyDescent="0.2">
      <c r="A3238" s="61"/>
      <c r="B3238" s="54"/>
      <c r="C3238" s="54"/>
    </row>
    <row r="3239" spans="1:3" x14ac:dyDescent="0.2">
      <c r="A3239" s="61"/>
      <c r="B3239" s="54"/>
      <c r="C3239" s="54"/>
    </row>
    <row r="3240" spans="1:3" x14ac:dyDescent="0.2">
      <c r="A3240" s="61"/>
      <c r="B3240" s="54"/>
      <c r="C3240" s="54"/>
    </row>
    <row r="3241" spans="1:3" x14ac:dyDescent="0.2">
      <c r="A3241" s="61"/>
      <c r="B3241" s="54"/>
      <c r="C3241" s="54"/>
    </row>
    <row r="3242" spans="1:3" x14ac:dyDescent="0.2">
      <c r="A3242" s="61"/>
      <c r="B3242" s="54"/>
      <c r="C3242" s="54"/>
    </row>
    <row r="3243" spans="1:3" x14ac:dyDescent="0.2">
      <c r="A3243" s="61"/>
      <c r="B3243" s="54"/>
      <c r="C3243" s="54"/>
    </row>
    <row r="3244" spans="1:3" x14ac:dyDescent="0.2">
      <c r="A3244" s="61"/>
      <c r="B3244" s="54"/>
      <c r="C3244" s="54"/>
    </row>
    <row r="3245" spans="1:3" x14ac:dyDescent="0.2">
      <c r="A3245" s="61"/>
      <c r="B3245" s="54"/>
      <c r="C3245" s="54"/>
    </row>
    <row r="3246" spans="1:3" x14ac:dyDescent="0.2">
      <c r="A3246" s="61"/>
      <c r="B3246" s="54"/>
      <c r="C3246" s="54"/>
    </row>
    <row r="3247" spans="1:3" x14ac:dyDescent="0.2">
      <c r="A3247" s="61"/>
      <c r="B3247" s="54"/>
      <c r="C3247" s="54"/>
    </row>
    <row r="3248" spans="1:3" x14ac:dyDescent="0.2">
      <c r="A3248" s="61"/>
      <c r="B3248" s="54"/>
      <c r="C3248" s="54"/>
    </row>
    <row r="3249" spans="1:3" x14ac:dyDescent="0.2">
      <c r="A3249" s="61"/>
      <c r="B3249" s="54"/>
      <c r="C3249" s="54"/>
    </row>
    <row r="3250" spans="1:3" x14ac:dyDescent="0.2">
      <c r="A3250" s="61"/>
      <c r="B3250" s="54"/>
      <c r="C3250" s="54"/>
    </row>
    <row r="3251" spans="1:3" x14ac:dyDescent="0.2">
      <c r="A3251" s="61"/>
      <c r="B3251" s="54"/>
      <c r="C3251" s="54"/>
    </row>
    <row r="3252" spans="1:3" x14ac:dyDescent="0.2">
      <c r="A3252" s="61"/>
      <c r="B3252" s="54"/>
      <c r="C3252" s="54"/>
    </row>
    <row r="3253" spans="1:3" x14ac:dyDescent="0.2">
      <c r="A3253" s="61"/>
      <c r="B3253" s="54"/>
      <c r="C3253" s="54"/>
    </row>
    <row r="3254" spans="1:3" x14ac:dyDescent="0.2">
      <c r="A3254" s="61"/>
      <c r="B3254" s="54"/>
      <c r="C3254" s="54"/>
    </row>
    <row r="3255" spans="1:3" x14ac:dyDescent="0.2">
      <c r="A3255" s="61"/>
      <c r="B3255" s="54"/>
      <c r="C3255" s="54"/>
    </row>
    <row r="3256" spans="1:3" x14ac:dyDescent="0.2">
      <c r="A3256" s="61"/>
      <c r="B3256" s="54"/>
      <c r="C3256" s="54"/>
    </row>
    <row r="3257" spans="1:3" x14ac:dyDescent="0.2">
      <c r="A3257" s="61"/>
      <c r="B3257" s="54"/>
      <c r="C3257" s="54"/>
    </row>
    <row r="3258" spans="1:3" x14ac:dyDescent="0.2">
      <c r="A3258" s="61"/>
      <c r="B3258" s="54"/>
      <c r="C3258" s="54"/>
    </row>
    <row r="3259" spans="1:3" x14ac:dyDescent="0.2">
      <c r="A3259" s="61"/>
      <c r="B3259" s="54"/>
      <c r="C3259" s="54"/>
    </row>
    <row r="3260" spans="1:3" x14ac:dyDescent="0.2">
      <c r="A3260" s="61"/>
      <c r="B3260" s="54"/>
      <c r="C3260" s="54"/>
    </row>
    <row r="3261" spans="1:3" x14ac:dyDescent="0.2">
      <c r="A3261" s="61"/>
      <c r="B3261" s="54"/>
      <c r="C3261" s="54"/>
    </row>
    <row r="3262" spans="1:3" x14ac:dyDescent="0.2">
      <c r="A3262" s="61"/>
      <c r="B3262" s="54"/>
      <c r="C3262" s="54"/>
    </row>
    <row r="3263" spans="1:3" x14ac:dyDescent="0.2">
      <c r="A3263" s="61"/>
      <c r="B3263" s="54"/>
      <c r="C3263" s="54"/>
    </row>
    <row r="3264" spans="1:3" x14ac:dyDescent="0.2">
      <c r="A3264" s="61"/>
      <c r="B3264" s="54"/>
      <c r="C3264" s="54"/>
    </row>
    <row r="3265" spans="1:3" x14ac:dyDescent="0.2">
      <c r="A3265" s="61"/>
      <c r="B3265" s="54"/>
      <c r="C3265" s="54"/>
    </row>
    <row r="3266" spans="1:3" x14ac:dyDescent="0.2">
      <c r="A3266" s="61"/>
      <c r="B3266" s="54"/>
      <c r="C3266" s="54"/>
    </row>
    <row r="3267" spans="1:3" x14ac:dyDescent="0.2">
      <c r="A3267" s="61"/>
      <c r="B3267" s="54"/>
      <c r="C3267" s="54"/>
    </row>
    <row r="3268" spans="1:3" x14ac:dyDescent="0.2">
      <c r="A3268" s="61"/>
      <c r="B3268" s="54"/>
      <c r="C3268" s="54"/>
    </row>
    <row r="3269" spans="1:3" x14ac:dyDescent="0.2">
      <c r="A3269" s="61"/>
      <c r="B3269" s="54"/>
      <c r="C3269" s="54"/>
    </row>
    <row r="3270" spans="1:3" x14ac:dyDescent="0.2">
      <c r="A3270" s="61"/>
      <c r="B3270" s="54"/>
      <c r="C3270" s="54"/>
    </row>
    <row r="3271" spans="1:3" x14ac:dyDescent="0.2">
      <c r="A3271" s="61"/>
      <c r="B3271" s="54"/>
      <c r="C3271" s="54"/>
    </row>
    <row r="3272" spans="1:3" x14ac:dyDescent="0.2">
      <c r="A3272" s="61"/>
      <c r="B3272" s="54"/>
      <c r="C3272" s="54"/>
    </row>
    <row r="3273" spans="1:3" x14ac:dyDescent="0.2">
      <c r="A3273" s="61"/>
      <c r="B3273" s="54"/>
      <c r="C3273" s="54"/>
    </row>
    <row r="3274" spans="1:3" x14ac:dyDescent="0.2">
      <c r="A3274" s="61"/>
      <c r="B3274" s="54"/>
      <c r="C3274" s="54"/>
    </row>
    <row r="3275" spans="1:3" x14ac:dyDescent="0.2">
      <c r="A3275" s="61"/>
      <c r="B3275" s="54"/>
      <c r="C3275" s="54"/>
    </row>
    <row r="3276" spans="1:3" x14ac:dyDescent="0.2">
      <c r="A3276" s="61"/>
      <c r="B3276" s="54"/>
      <c r="C3276" s="54"/>
    </row>
    <row r="3277" spans="1:3" x14ac:dyDescent="0.2">
      <c r="A3277" s="61"/>
      <c r="B3277" s="54"/>
      <c r="C3277" s="54"/>
    </row>
    <row r="3278" spans="1:3" x14ac:dyDescent="0.2">
      <c r="A3278" s="61"/>
      <c r="B3278" s="54"/>
      <c r="C3278" s="54"/>
    </row>
    <row r="3279" spans="1:3" x14ac:dyDescent="0.2">
      <c r="A3279" s="61"/>
      <c r="B3279" s="54"/>
      <c r="C3279" s="54"/>
    </row>
    <row r="3280" spans="1:3" x14ac:dyDescent="0.2">
      <c r="A3280" s="61"/>
      <c r="B3280" s="54"/>
      <c r="C3280" s="54"/>
    </row>
    <row r="3281" spans="1:3" x14ac:dyDescent="0.2">
      <c r="A3281" s="61"/>
      <c r="B3281" s="54"/>
      <c r="C3281" s="54"/>
    </row>
    <row r="3282" spans="1:3" x14ac:dyDescent="0.2">
      <c r="A3282" s="61"/>
      <c r="B3282" s="54"/>
      <c r="C3282" s="54"/>
    </row>
    <row r="3283" spans="1:3" x14ac:dyDescent="0.2">
      <c r="A3283" s="61"/>
      <c r="B3283" s="54"/>
      <c r="C3283" s="54"/>
    </row>
    <row r="3284" spans="1:3" x14ac:dyDescent="0.2">
      <c r="A3284" s="61"/>
      <c r="B3284" s="54"/>
      <c r="C3284" s="54"/>
    </row>
    <row r="3285" spans="1:3" x14ac:dyDescent="0.2">
      <c r="A3285" s="61"/>
      <c r="B3285" s="54"/>
      <c r="C3285" s="54"/>
    </row>
    <row r="3286" spans="1:3" x14ac:dyDescent="0.2">
      <c r="A3286" s="61"/>
      <c r="B3286" s="54"/>
      <c r="C3286" s="54"/>
    </row>
    <row r="3287" spans="1:3" x14ac:dyDescent="0.2">
      <c r="A3287" s="61"/>
      <c r="B3287" s="54"/>
      <c r="C3287" s="54"/>
    </row>
    <row r="3288" spans="1:3" x14ac:dyDescent="0.2">
      <c r="A3288" s="61"/>
      <c r="B3288" s="54"/>
      <c r="C3288" s="54"/>
    </row>
    <row r="3289" spans="1:3" x14ac:dyDescent="0.2">
      <c r="A3289" s="61"/>
      <c r="B3289" s="54"/>
      <c r="C3289" s="54"/>
    </row>
    <row r="3290" spans="1:3" x14ac:dyDescent="0.2">
      <c r="A3290" s="61"/>
      <c r="B3290" s="54"/>
      <c r="C3290" s="54"/>
    </row>
    <row r="3291" spans="1:3" x14ac:dyDescent="0.2">
      <c r="A3291" s="61"/>
      <c r="B3291" s="54"/>
      <c r="C3291" s="54"/>
    </row>
    <row r="3292" spans="1:3" x14ac:dyDescent="0.2">
      <c r="A3292" s="61"/>
      <c r="B3292" s="54"/>
      <c r="C3292" s="54"/>
    </row>
    <row r="3293" spans="1:3" x14ac:dyDescent="0.2">
      <c r="A3293" s="61"/>
      <c r="B3293" s="54"/>
      <c r="C3293" s="54"/>
    </row>
    <row r="3294" spans="1:3" x14ac:dyDescent="0.2">
      <c r="A3294" s="61"/>
      <c r="B3294" s="54"/>
      <c r="C3294" s="54"/>
    </row>
    <row r="3295" spans="1:3" x14ac:dyDescent="0.2">
      <c r="A3295" s="61"/>
      <c r="B3295" s="54"/>
      <c r="C3295" s="54"/>
    </row>
    <row r="3296" spans="1:3" x14ac:dyDescent="0.2">
      <c r="A3296" s="61"/>
      <c r="B3296" s="54"/>
      <c r="C3296" s="54"/>
    </row>
    <row r="3297" spans="1:3" x14ac:dyDescent="0.2">
      <c r="A3297" s="61"/>
      <c r="B3297" s="54"/>
      <c r="C3297" s="54"/>
    </row>
    <row r="3298" spans="1:3" x14ac:dyDescent="0.2">
      <c r="A3298" s="61"/>
      <c r="B3298" s="54"/>
      <c r="C3298" s="54"/>
    </row>
    <row r="3299" spans="1:3" x14ac:dyDescent="0.2">
      <c r="A3299" s="61"/>
      <c r="B3299" s="54"/>
      <c r="C3299" s="54"/>
    </row>
    <row r="3300" spans="1:3" x14ac:dyDescent="0.2">
      <c r="A3300" s="61"/>
      <c r="B3300" s="54"/>
      <c r="C3300" s="54"/>
    </row>
    <row r="3301" spans="1:3" x14ac:dyDescent="0.2">
      <c r="A3301" s="61"/>
      <c r="B3301" s="54"/>
      <c r="C3301" s="54"/>
    </row>
    <row r="3302" spans="1:3" x14ac:dyDescent="0.2">
      <c r="A3302" s="61"/>
      <c r="B3302" s="54"/>
      <c r="C3302" s="54"/>
    </row>
    <row r="3303" spans="1:3" x14ac:dyDescent="0.2">
      <c r="A3303" s="61"/>
      <c r="B3303" s="54"/>
      <c r="C3303" s="54"/>
    </row>
    <row r="3304" spans="1:3" x14ac:dyDescent="0.2">
      <c r="A3304" s="61"/>
      <c r="B3304" s="54"/>
      <c r="C3304" s="54"/>
    </row>
    <row r="3305" spans="1:3" x14ac:dyDescent="0.2">
      <c r="A3305" s="61"/>
      <c r="B3305" s="54"/>
      <c r="C3305" s="54"/>
    </row>
    <row r="3306" spans="1:3" x14ac:dyDescent="0.2">
      <c r="A3306" s="61"/>
      <c r="B3306" s="54"/>
      <c r="C3306" s="54"/>
    </row>
    <row r="3307" spans="1:3" x14ac:dyDescent="0.2">
      <c r="A3307" s="61"/>
      <c r="B3307" s="54"/>
      <c r="C3307" s="54"/>
    </row>
    <row r="3308" spans="1:3" x14ac:dyDescent="0.2">
      <c r="A3308" s="61"/>
      <c r="B3308" s="54"/>
      <c r="C3308" s="54"/>
    </row>
    <row r="3309" spans="1:3" x14ac:dyDescent="0.2">
      <c r="A3309" s="61"/>
      <c r="B3309" s="54"/>
      <c r="C3309" s="54"/>
    </row>
    <row r="3310" spans="1:3" x14ac:dyDescent="0.2">
      <c r="A3310" s="61"/>
      <c r="B3310" s="54"/>
      <c r="C3310" s="54"/>
    </row>
    <row r="3311" spans="1:3" x14ac:dyDescent="0.2">
      <c r="A3311" s="61"/>
      <c r="B3311" s="54"/>
      <c r="C3311" s="54"/>
    </row>
    <row r="3312" spans="1:3" x14ac:dyDescent="0.2">
      <c r="A3312" s="61"/>
      <c r="B3312" s="54"/>
      <c r="C3312" s="54"/>
    </row>
    <row r="3313" spans="1:3" x14ac:dyDescent="0.2">
      <c r="A3313" s="61"/>
      <c r="B3313" s="54"/>
      <c r="C3313" s="54"/>
    </row>
    <row r="3314" spans="1:3" x14ac:dyDescent="0.2">
      <c r="A3314" s="61"/>
      <c r="B3314" s="54"/>
      <c r="C3314" s="54"/>
    </row>
    <row r="3315" spans="1:3" x14ac:dyDescent="0.2">
      <c r="A3315" s="61"/>
      <c r="B3315" s="54"/>
      <c r="C3315" s="54"/>
    </row>
    <row r="3316" spans="1:3" x14ac:dyDescent="0.2">
      <c r="A3316" s="61"/>
      <c r="B3316" s="54"/>
      <c r="C3316" s="54"/>
    </row>
    <row r="3317" spans="1:3" x14ac:dyDescent="0.2">
      <c r="A3317" s="61"/>
      <c r="B3317" s="54"/>
      <c r="C3317" s="54"/>
    </row>
    <row r="3318" spans="1:3" x14ac:dyDescent="0.2">
      <c r="A3318" s="61"/>
      <c r="B3318" s="54"/>
      <c r="C3318" s="54"/>
    </row>
    <row r="3319" spans="1:3" x14ac:dyDescent="0.2">
      <c r="A3319" s="61"/>
      <c r="B3319" s="54"/>
      <c r="C3319" s="54"/>
    </row>
    <row r="3320" spans="1:3" x14ac:dyDescent="0.2">
      <c r="A3320" s="61"/>
      <c r="B3320" s="54"/>
      <c r="C3320" s="54"/>
    </row>
    <row r="3321" spans="1:3" x14ac:dyDescent="0.2">
      <c r="A3321" s="61"/>
      <c r="B3321" s="54"/>
      <c r="C3321" s="54"/>
    </row>
    <row r="3322" spans="1:3" x14ac:dyDescent="0.2">
      <c r="A3322" s="61"/>
      <c r="B3322" s="54"/>
      <c r="C3322" s="54"/>
    </row>
    <row r="3323" spans="1:3" x14ac:dyDescent="0.2">
      <c r="A3323" s="61"/>
      <c r="B3323" s="54"/>
      <c r="C3323" s="54"/>
    </row>
    <row r="3324" spans="1:3" x14ac:dyDescent="0.2">
      <c r="A3324" s="61"/>
      <c r="B3324" s="54"/>
      <c r="C3324" s="54"/>
    </row>
    <row r="3325" spans="1:3" x14ac:dyDescent="0.2">
      <c r="A3325" s="61"/>
      <c r="B3325" s="54"/>
      <c r="C3325" s="54"/>
    </row>
    <row r="3326" spans="1:3" x14ac:dyDescent="0.2">
      <c r="A3326" s="61"/>
      <c r="B3326" s="54"/>
      <c r="C3326" s="54"/>
    </row>
    <row r="3327" spans="1:3" x14ac:dyDescent="0.2">
      <c r="A3327" s="61"/>
      <c r="B3327" s="54"/>
      <c r="C3327" s="54"/>
    </row>
    <row r="3328" spans="1:3" x14ac:dyDescent="0.2">
      <c r="A3328" s="61"/>
      <c r="B3328" s="54"/>
      <c r="C3328" s="54"/>
    </row>
    <row r="3329" spans="1:3" x14ac:dyDescent="0.2">
      <c r="A3329" s="61"/>
      <c r="B3329" s="54"/>
      <c r="C3329" s="54"/>
    </row>
    <row r="3330" spans="1:3" x14ac:dyDescent="0.2">
      <c r="A3330" s="61"/>
      <c r="B3330" s="54"/>
      <c r="C3330" s="54"/>
    </row>
    <row r="3331" spans="1:3" x14ac:dyDescent="0.2">
      <c r="A3331" s="61"/>
      <c r="B3331" s="54"/>
      <c r="C3331" s="54"/>
    </row>
    <row r="3332" spans="1:3" x14ac:dyDescent="0.2">
      <c r="A3332" s="61"/>
      <c r="B3332" s="54"/>
      <c r="C3332" s="54"/>
    </row>
    <row r="3333" spans="1:3" x14ac:dyDescent="0.2">
      <c r="A3333" s="61"/>
      <c r="B3333" s="54"/>
      <c r="C3333" s="54"/>
    </row>
    <row r="3334" spans="1:3" x14ac:dyDescent="0.2">
      <c r="A3334" s="61"/>
      <c r="B3334" s="54"/>
      <c r="C3334" s="54"/>
    </row>
    <row r="3335" spans="1:3" x14ac:dyDescent="0.2">
      <c r="A3335" s="61"/>
      <c r="B3335" s="54"/>
      <c r="C3335" s="54"/>
    </row>
    <row r="3336" spans="1:3" x14ac:dyDescent="0.2">
      <c r="A3336" s="61"/>
      <c r="B3336" s="54"/>
      <c r="C3336" s="54"/>
    </row>
    <row r="3337" spans="1:3" x14ac:dyDescent="0.2">
      <c r="A3337" s="61"/>
      <c r="B3337" s="54"/>
      <c r="C3337" s="54"/>
    </row>
    <row r="3338" spans="1:3" x14ac:dyDescent="0.2">
      <c r="A3338" s="61"/>
      <c r="B3338" s="54"/>
      <c r="C3338" s="54"/>
    </row>
    <row r="3339" spans="1:3" x14ac:dyDescent="0.2">
      <c r="A3339" s="61"/>
      <c r="B3339" s="54"/>
      <c r="C3339" s="54"/>
    </row>
    <row r="3340" spans="1:3" x14ac:dyDescent="0.2">
      <c r="A3340" s="61"/>
      <c r="B3340" s="54"/>
      <c r="C3340" s="54"/>
    </row>
    <row r="3341" spans="1:3" x14ac:dyDescent="0.2">
      <c r="A3341" s="61"/>
      <c r="B3341" s="54"/>
      <c r="C3341" s="54"/>
    </row>
    <row r="3342" spans="1:3" x14ac:dyDescent="0.2">
      <c r="A3342" s="61"/>
      <c r="B3342" s="54"/>
      <c r="C3342" s="54"/>
    </row>
    <row r="3343" spans="1:3" x14ac:dyDescent="0.2">
      <c r="A3343" s="61"/>
      <c r="B3343" s="54"/>
      <c r="C3343" s="54"/>
    </row>
    <row r="3344" spans="1:3" x14ac:dyDescent="0.2">
      <c r="A3344" s="61"/>
      <c r="B3344" s="54"/>
      <c r="C3344" s="54"/>
    </row>
    <row r="3345" spans="1:3" x14ac:dyDescent="0.2">
      <c r="A3345" s="61"/>
      <c r="B3345" s="54"/>
      <c r="C3345" s="54"/>
    </row>
    <row r="3346" spans="1:3" x14ac:dyDescent="0.2">
      <c r="A3346" s="61"/>
      <c r="B3346" s="54"/>
      <c r="C3346" s="54"/>
    </row>
    <row r="3347" spans="1:3" x14ac:dyDescent="0.2">
      <c r="A3347" s="61"/>
      <c r="B3347" s="54"/>
      <c r="C3347" s="54"/>
    </row>
    <row r="3348" spans="1:3" x14ac:dyDescent="0.2">
      <c r="A3348" s="61"/>
      <c r="B3348" s="54"/>
      <c r="C3348" s="54"/>
    </row>
    <row r="3349" spans="1:3" x14ac:dyDescent="0.2">
      <c r="A3349" s="61"/>
      <c r="B3349" s="54"/>
      <c r="C3349" s="54"/>
    </row>
    <row r="3350" spans="1:3" x14ac:dyDescent="0.2">
      <c r="A3350" s="61"/>
      <c r="B3350" s="54"/>
      <c r="C3350" s="54"/>
    </row>
    <row r="3351" spans="1:3" x14ac:dyDescent="0.2">
      <c r="A3351" s="61"/>
      <c r="B3351" s="54"/>
      <c r="C3351" s="54"/>
    </row>
    <row r="3352" spans="1:3" x14ac:dyDescent="0.2">
      <c r="A3352" s="61"/>
      <c r="B3352" s="54"/>
      <c r="C3352" s="54"/>
    </row>
    <row r="3353" spans="1:3" x14ac:dyDescent="0.2">
      <c r="A3353" s="61"/>
      <c r="B3353" s="54"/>
      <c r="C3353" s="54"/>
    </row>
    <row r="3354" spans="1:3" x14ac:dyDescent="0.2">
      <c r="A3354" s="61"/>
      <c r="B3354" s="54"/>
      <c r="C3354" s="54"/>
    </row>
    <row r="3355" spans="1:3" x14ac:dyDescent="0.2">
      <c r="A3355" s="61"/>
      <c r="B3355" s="54"/>
      <c r="C3355" s="54"/>
    </row>
    <row r="3356" spans="1:3" x14ac:dyDescent="0.2">
      <c r="A3356" s="61"/>
      <c r="B3356" s="54"/>
      <c r="C3356" s="54"/>
    </row>
    <row r="3357" spans="1:3" x14ac:dyDescent="0.2">
      <c r="A3357" s="61"/>
      <c r="B3357" s="54"/>
      <c r="C3357" s="54"/>
    </row>
    <row r="3358" spans="1:3" x14ac:dyDescent="0.2">
      <c r="A3358" s="61"/>
      <c r="B3358" s="54"/>
      <c r="C3358" s="54"/>
    </row>
    <row r="3359" spans="1:3" x14ac:dyDescent="0.2">
      <c r="A3359" s="61"/>
      <c r="B3359" s="54"/>
      <c r="C3359" s="54"/>
    </row>
    <row r="3360" spans="1:3" x14ac:dyDescent="0.2">
      <c r="A3360" s="61"/>
      <c r="B3360" s="54"/>
      <c r="C3360" s="54"/>
    </row>
    <row r="3361" spans="1:3" x14ac:dyDescent="0.2">
      <c r="A3361" s="61"/>
      <c r="B3361" s="54"/>
      <c r="C3361" s="54"/>
    </row>
    <row r="3362" spans="1:3" x14ac:dyDescent="0.2">
      <c r="A3362" s="61"/>
      <c r="B3362" s="54"/>
      <c r="C3362" s="54"/>
    </row>
    <row r="3363" spans="1:3" x14ac:dyDescent="0.2">
      <c r="A3363" s="61"/>
      <c r="B3363" s="54"/>
      <c r="C3363" s="54"/>
    </row>
    <row r="3364" spans="1:3" x14ac:dyDescent="0.2">
      <c r="A3364" s="61"/>
      <c r="B3364" s="54"/>
      <c r="C3364" s="54"/>
    </row>
    <row r="3365" spans="1:3" x14ac:dyDescent="0.2">
      <c r="A3365" s="61"/>
      <c r="B3365" s="54"/>
      <c r="C3365" s="54"/>
    </row>
    <row r="3366" spans="1:3" x14ac:dyDescent="0.2">
      <c r="A3366" s="61"/>
      <c r="B3366" s="54"/>
      <c r="C3366" s="54"/>
    </row>
    <row r="3367" spans="1:3" x14ac:dyDescent="0.2">
      <c r="A3367" s="61"/>
      <c r="B3367" s="54"/>
      <c r="C3367" s="54"/>
    </row>
    <row r="3368" spans="1:3" x14ac:dyDescent="0.2">
      <c r="A3368" s="61"/>
      <c r="B3368" s="54"/>
      <c r="C3368" s="54"/>
    </row>
    <row r="3369" spans="1:3" x14ac:dyDescent="0.2">
      <c r="A3369" s="61"/>
      <c r="B3369" s="54"/>
      <c r="C3369" s="54"/>
    </row>
    <row r="3370" spans="1:3" x14ac:dyDescent="0.2">
      <c r="A3370" s="61"/>
      <c r="B3370" s="54"/>
      <c r="C3370" s="54"/>
    </row>
    <row r="3371" spans="1:3" x14ac:dyDescent="0.2">
      <c r="A3371" s="61"/>
      <c r="B3371" s="54"/>
      <c r="C3371" s="54"/>
    </row>
    <row r="3372" spans="1:3" x14ac:dyDescent="0.2">
      <c r="A3372" s="61"/>
      <c r="B3372" s="54"/>
      <c r="C3372" s="54"/>
    </row>
    <row r="3373" spans="1:3" x14ac:dyDescent="0.2">
      <c r="A3373" s="61"/>
      <c r="B3373" s="54"/>
      <c r="C3373" s="54"/>
    </row>
    <row r="3374" spans="1:3" x14ac:dyDescent="0.2">
      <c r="A3374" s="61"/>
      <c r="B3374" s="54"/>
      <c r="C3374" s="54"/>
    </row>
    <row r="3375" spans="1:3" x14ac:dyDescent="0.2">
      <c r="A3375" s="61"/>
      <c r="B3375" s="54"/>
      <c r="C3375" s="54"/>
    </row>
    <row r="3376" spans="1:3" x14ac:dyDescent="0.2">
      <c r="A3376" s="61"/>
      <c r="B3376" s="54"/>
      <c r="C3376" s="54"/>
    </row>
    <row r="3377" spans="1:3" x14ac:dyDescent="0.2">
      <c r="A3377" s="61"/>
      <c r="B3377" s="54"/>
      <c r="C3377" s="54"/>
    </row>
    <row r="3378" spans="1:3" x14ac:dyDescent="0.2">
      <c r="A3378" s="61"/>
      <c r="B3378" s="54"/>
      <c r="C3378" s="54"/>
    </row>
    <row r="3379" spans="1:3" x14ac:dyDescent="0.2">
      <c r="A3379" s="61"/>
      <c r="B3379" s="54"/>
      <c r="C3379" s="54"/>
    </row>
    <row r="3380" spans="1:3" x14ac:dyDescent="0.2">
      <c r="A3380" s="61"/>
      <c r="B3380" s="54"/>
      <c r="C3380" s="54"/>
    </row>
    <row r="3381" spans="1:3" x14ac:dyDescent="0.2">
      <c r="A3381" s="61"/>
      <c r="B3381" s="54"/>
      <c r="C3381" s="54"/>
    </row>
    <row r="3382" spans="1:3" x14ac:dyDescent="0.2">
      <c r="A3382" s="61"/>
      <c r="B3382" s="54"/>
      <c r="C3382" s="54"/>
    </row>
    <row r="3383" spans="1:3" x14ac:dyDescent="0.2">
      <c r="A3383" s="61"/>
      <c r="B3383" s="54"/>
      <c r="C3383" s="54"/>
    </row>
    <row r="3384" spans="1:3" x14ac:dyDescent="0.2">
      <c r="A3384" s="61"/>
      <c r="B3384" s="54"/>
      <c r="C3384" s="54"/>
    </row>
    <row r="3385" spans="1:3" x14ac:dyDescent="0.2">
      <c r="A3385" s="61"/>
      <c r="B3385" s="54"/>
      <c r="C3385" s="54"/>
    </row>
    <row r="3386" spans="1:3" x14ac:dyDescent="0.2">
      <c r="A3386" s="61"/>
      <c r="B3386" s="54"/>
      <c r="C3386" s="54"/>
    </row>
    <row r="3387" spans="1:3" x14ac:dyDescent="0.2">
      <c r="A3387" s="61"/>
      <c r="B3387" s="54"/>
      <c r="C3387" s="54"/>
    </row>
    <row r="3388" spans="1:3" x14ac:dyDescent="0.2">
      <c r="A3388" s="61"/>
      <c r="B3388" s="54"/>
      <c r="C3388" s="54"/>
    </row>
    <row r="3389" spans="1:3" x14ac:dyDescent="0.2">
      <c r="A3389" s="61"/>
      <c r="B3389" s="54"/>
      <c r="C3389" s="54"/>
    </row>
    <row r="3390" spans="1:3" x14ac:dyDescent="0.2">
      <c r="A3390" s="61"/>
      <c r="B3390" s="54"/>
      <c r="C3390" s="54"/>
    </row>
    <row r="3391" spans="1:3" x14ac:dyDescent="0.2">
      <c r="A3391" s="61"/>
      <c r="B3391" s="54"/>
      <c r="C3391" s="54"/>
    </row>
    <row r="3392" spans="1:3" x14ac:dyDescent="0.2">
      <c r="A3392" s="61"/>
      <c r="B3392" s="54"/>
      <c r="C3392" s="54"/>
    </row>
    <row r="3393" spans="1:3" x14ac:dyDescent="0.2">
      <c r="A3393" s="61"/>
      <c r="B3393" s="54"/>
      <c r="C3393" s="54"/>
    </row>
    <row r="3394" spans="1:3" x14ac:dyDescent="0.2">
      <c r="A3394" s="61"/>
      <c r="B3394" s="54"/>
      <c r="C3394" s="54"/>
    </row>
    <row r="3395" spans="1:3" x14ac:dyDescent="0.2">
      <c r="A3395" s="61"/>
      <c r="B3395" s="54"/>
      <c r="C3395" s="54"/>
    </row>
    <row r="3396" spans="1:3" x14ac:dyDescent="0.2">
      <c r="A3396" s="61"/>
      <c r="B3396" s="54"/>
      <c r="C3396" s="54"/>
    </row>
    <row r="3397" spans="1:3" x14ac:dyDescent="0.2">
      <c r="A3397" s="61"/>
      <c r="B3397" s="54"/>
      <c r="C3397" s="54"/>
    </row>
    <row r="3398" spans="1:3" x14ac:dyDescent="0.2">
      <c r="A3398" s="61"/>
      <c r="B3398" s="54"/>
      <c r="C3398" s="54"/>
    </row>
    <row r="3399" spans="1:3" x14ac:dyDescent="0.2">
      <c r="A3399" s="61"/>
      <c r="B3399" s="54"/>
      <c r="C3399" s="54"/>
    </row>
    <row r="3400" spans="1:3" x14ac:dyDescent="0.2">
      <c r="A3400" s="61"/>
      <c r="B3400" s="54"/>
      <c r="C3400" s="54"/>
    </row>
    <row r="3401" spans="1:3" x14ac:dyDescent="0.2">
      <c r="A3401" s="61"/>
      <c r="B3401" s="54"/>
      <c r="C3401" s="54"/>
    </row>
    <row r="3402" spans="1:3" x14ac:dyDescent="0.2">
      <c r="A3402" s="61"/>
      <c r="B3402" s="54"/>
      <c r="C3402" s="54"/>
    </row>
    <row r="3403" spans="1:3" x14ac:dyDescent="0.2">
      <c r="A3403" s="61"/>
      <c r="B3403" s="54"/>
      <c r="C3403" s="54"/>
    </row>
    <row r="3404" spans="1:3" x14ac:dyDescent="0.2">
      <c r="A3404" s="61"/>
      <c r="B3404" s="54"/>
      <c r="C3404" s="54"/>
    </row>
    <row r="3405" spans="1:3" x14ac:dyDescent="0.2">
      <c r="A3405" s="61"/>
      <c r="B3405" s="54"/>
      <c r="C3405" s="54"/>
    </row>
    <row r="3406" spans="1:3" x14ac:dyDescent="0.2">
      <c r="A3406" s="61"/>
      <c r="B3406" s="54"/>
      <c r="C3406" s="54"/>
    </row>
    <row r="3407" spans="1:3" x14ac:dyDescent="0.2">
      <c r="A3407" s="61"/>
      <c r="B3407" s="54"/>
      <c r="C3407" s="54"/>
    </row>
    <row r="3408" spans="1:3" x14ac:dyDescent="0.2">
      <c r="A3408" s="61"/>
      <c r="B3408" s="54"/>
      <c r="C3408" s="54"/>
    </row>
    <row r="3409" spans="1:3" x14ac:dyDescent="0.2">
      <c r="A3409" s="61"/>
      <c r="B3409" s="54"/>
      <c r="C3409" s="54"/>
    </row>
    <row r="3410" spans="1:3" x14ac:dyDescent="0.2">
      <c r="A3410" s="61"/>
      <c r="B3410" s="54"/>
      <c r="C3410" s="54"/>
    </row>
    <row r="3411" spans="1:3" x14ac:dyDescent="0.2">
      <c r="A3411" s="61"/>
      <c r="B3411" s="54"/>
      <c r="C3411" s="54"/>
    </row>
    <row r="3412" spans="1:3" x14ac:dyDescent="0.2">
      <c r="A3412" s="61"/>
      <c r="B3412" s="54"/>
      <c r="C3412" s="54"/>
    </row>
    <row r="3413" spans="1:3" x14ac:dyDescent="0.2">
      <c r="A3413" s="61"/>
      <c r="B3413" s="54"/>
      <c r="C3413" s="54"/>
    </row>
    <row r="3414" spans="1:3" x14ac:dyDescent="0.2">
      <c r="A3414" s="61"/>
      <c r="B3414" s="54"/>
      <c r="C3414" s="54"/>
    </row>
    <row r="3415" spans="1:3" x14ac:dyDescent="0.2">
      <c r="A3415" s="61"/>
      <c r="B3415" s="54"/>
      <c r="C3415" s="54"/>
    </row>
    <row r="3416" spans="1:3" x14ac:dyDescent="0.2">
      <c r="A3416" s="61"/>
      <c r="B3416" s="54"/>
      <c r="C3416" s="54"/>
    </row>
    <row r="3417" spans="1:3" x14ac:dyDescent="0.2">
      <c r="A3417" s="61"/>
      <c r="B3417" s="54"/>
      <c r="C3417" s="54"/>
    </row>
    <row r="3418" spans="1:3" x14ac:dyDescent="0.2">
      <c r="A3418" s="61"/>
      <c r="B3418" s="54"/>
      <c r="C3418" s="54"/>
    </row>
    <row r="3419" spans="1:3" x14ac:dyDescent="0.2">
      <c r="A3419" s="61"/>
      <c r="B3419" s="54"/>
      <c r="C3419" s="54"/>
    </row>
    <row r="3420" spans="1:3" x14ac:dyDescent="0.2">
      <c r="A3420" s="61"/>
      <c r="B3420" s="54"/>
      <c r="C3420" s="54"/>
    </row>
    <row r="3421" spans="1:3" x14ac:dyDescent="0.2">
      <c r="A3421" s="61"/>
      <c r="B3421" s="54"/>
      <c r="C3421" s="54"/>
    </row>
    <row r="3422" spans="1:3" x14ac:dyDescent="0.2">
      <c r="A3422" s="61"/>
      <c r="B3422" s="54"/>
      <c r="C3422" s="54"/>
    </row>
    <row r="3423" spans="1:3" x14ac:dyDescent="0.2">
      <c r="A3423" s="61"/>
      <c r="B3423" s="54"/>
      <c r="C3423" s="54"/>
    </row>
    <row r="3424" spans="1:3" x14ac:dyDescent="0.2">
      <c r="A3424" s="61"/>
      <c r="B3424" s="54"/>
      <c r="C3424" s="54"/>
    </row>
    <row r="3425" spans="1:3" x14ac:dyDescent="0.2">
      <c r="A3425" s="61"/>
      <c r="B3425" s="54"/>
      <c r="C3425" s="54"/>
    </row>
    <row r="3426" spans="1:3" x14ac:dyDescent="0.2">
      <c r="A3426" s="61"/>
      <c r="B3426" s="54"/>
      <c r="C3426" s="54"/>
    </row>
    <row r="3427" spans="1:3" x14ac:dyDescent="0.2">
      <c r="A3427" s="61"/>
      <c r="B3427" s="54"/>
      <c r="C3427" s="54"/>
    </row>
    <row r="3428" spans="1:3" x14ac:dyDescent="0.2">
      <c r="A3428" s="61"/>
      <c r="B3428" s="54"/>
      <c r="C3428" s="54"/>
    </row>
    <row r="3429" spans="1:3" x14ac:dyDescent="0.2">
      <c r="A3429" s="61"/>
      <c r="B3429" s="54"/>
      <c r="C3429" s="54"/>
    </row>
    <row r="3430" spans="1:3" x14ac:dyDescent="0.2">
      <c r="A3430" s="61"/>
      <c r="B3430" s="54"/>
      <c r="C3430" s="54"/>
    </row>
    <row r="3431" spans="1:3" x14ac:dyDescent="0.2">
      <c r="A3431" s="61"/>
      <c r="B3431" s="54"/>
      <c r="C3431" s="54"/>
    </row>
    <row r="3432" spans="1:3" x14ac:dyDescent="0.2">
      <c r="A3432" s="61"/>
      <c r="B3432" s="54"/>
      <c r="C3432" s="54"/>
    </row>
    <row r="3433" spans="1:3" x14ac:dyDescent="0.2">
      <c r="A3433" s="61"/>
      <c r="B3433" s="54"/>
      <c r="C3433" s="54"/>
    </row>
    <row r="3434" spans="1:3" x14ac:dyDescent="0.2">
      <c r="A3434" s="61"/>
      <c r="B3434" s="54"/>
      <c r="C3434" s="54"/>
    </row>
    <row r="3435" spans="1:3" x14ac:dyDescent="0.2">
      <c r="A3435" s="61"/>
      <c r="B3435" s="54"/>
      <c r="C3435" s="54"/>
    </row>
    <row r="3436" spans="1:3" x14ac:dyDescent="0.2">
      <c r="A3436" s="61"/>
      <c r="B3436" s="54"/>
      <c r="C3436" s="54"/>
    </row>
    <row r="3437" spans="1:3" x14ac:dyDescent="0.2">
      <c r="A3437" s="61"/>
      <c r="B3437" s="54"/>
      <c r="C3437" s="54"/>
    </row>
    <row r="3438" spans="1:3" x14ac:dyDescent="0.2">
      <c r="A3438" s="61"/>
      <c r="B3438" s="54"/>
      <c r="C3438" s="54"/>
    </row>
    <row r="3439" spans="1:3" x14ac:dyDescent="0.2">
      <c r="A3439" s="61"/>
      <c r="B3439" s="54"/>
      <c r="C3439" s="54"/>
    </row>
    <row r="3440" spans="1:3" x14ac:dyDescent="0.2">
      <c r="A3440" s="61"/>
      <c r="B3440" s="54"/>
      <c r="C3440" s="54"/>
    </row>
    <row r="3441" spans="1:3" x14ac:dyDescent="0.2">
      <c r="A3441" s="61"/>
      <c r="B3441" s="54"/>
      <c r="C3441" s="54"/>
    </row>
    <row r="3442" spans="1:3" x14ac:dyDescent="0.2">
      <c r="A3442" s="61"/>
      <c r="B3442" s="54"/>
      <c r="C3442" s="54"/>
    </row>
    <row r="3443" spans="1:3" x14ac:dyDescent="0.2">
      <c r="A3443" s="61"/>
      <c r="B3443" s="54"/>
      <c r="C3443" s="54"/>
    </row>
    <row r="3444" spans="1:3" x14ac:dyDescent="0.2">
      <c r="A3444" s="61"/>
      <c r="B3444" s="54"/>
      <c r="C3444" s="54"/>
    </row>
    <row r="3445" spans="1:3" x14ac:dyDescent="0.2">
      <c r="A3445" s="61"/>
      <c r="B3445" s="54"/>
      <c r="C3445" s="54"/>
    </row>
    <row r="3446" spans="1:3" x14ac:dyDescent="0.2">
      <c r="A3446" s="61"/>
      <c r="B3446" s="54"/>
      <c r="C3446" s="54"/>
    </row>
    <row r="3447" spans="1:3" x14ac:dyDescent="0.2">
      <c r="A3447" s="61"/>
      <c r="B3447" s="54"/>
      <c r="C3447" s="54"/>
    </row>
    <row r="3448" spans="1:3" x14ac:dyDescent="0.2">
      <c r="A3448" s="61"/>
      <c r="B3448" s="54"/>
      <c r="C3448" s="54"/>
    </row>
    <row r="3449" spans="1:3" x14ac:dyDescent="0.2">
      <c r="A3449" s="61"/>
      <c r="B3449" s="54"/>
      <c r="C3449" s="54"/>
    </row>
    <row r="3450" spans="1:3" x14ac:dyDescent="0.2">
      <c r="A3450" s="61"/>
      <c r="B3450" s="54"/>
      <c r="C3450" s="54"/>
    </row>
    <row r="3451" spans="1:3" x14ac:dyDescent="0.2">
      <c r="A3451" s="61"/>
      <c r="B3451" s="54"/>
      <c r="C3451" s="54"/>
    </row>
    <row r="3452" spans="1:3" x14ac:dyDescent="0.2">
      <c r="A3452" s="61"/>
      <c r="B3452" s="54"/>
      <c r="C3452" s="54"/>
    </row>
    <row r="3453" spans="1:3" x14ac:dyDescent="0.2">
      <c r="A3453" s="61"/>
      <c r="B3453" s="54"/>
      <c r="C3453" s="54"/>
    </row>
    <row r="3454" spans="1:3" x14ac:dyDescent="0.2">
      <c r="A3454" s="61"/>
      <c r="B3454" s="54"/>
      <c r="C3454" s="54"/>
    </row>
    <row r="3455" spans="1:3" x14ac:dyDescent="0.2">
      <c r="A3455" s="61"/>
      <c r="B3455" s="54"/>
      <c r="C3455" s="54"/>
    </row>
    <row r="3456" spans="1:3" x14ac:dyDescent="0.2">
      <c r="A3456" s="61"/>
      <c r="B3456" s="54"/>
      <c r="C3456" s="54"/>
    </row>
    <row r="3457" spans="1:3" x14ac:dyDescent="0.2">
      <c r="A3457" s="61"/>
      <c r="B3457" s="54"/>
      <c r="C3457" s="54"/>
    </row>
    <row r="3458" spans="1:3" x14ac:dyDescent="0.2">
      <c r="A3458" s="61"/>
      <c r="B3458" s="54"/>
      <c r="C3458" s="54"/>
    </row>
    <row r="3459" spans="1:3" x14ac:dyDescent="0.2">
      <c r="A3459" s="61"/>
      <c r="B3459" s="54"/>
      <c r="C3459" s="54"/>
    </row>
    <row r="3460" spans="1:3" x14ac:dyDescent="0.2">
      <c r="A3460" s="61"/>
      <c r="B3460" s="54"/>
      <c r="C3460" s="54"/>
    </row>
    <row r="3461" spans="1:3" x14ac:dyDescent="0.2">
      <c r="A3461" s="61"/>
      <c r="B3461" s="54"/>
      <c r="C3461" s="54"/>
    </row>
    <row r="3462" spans="1:3" x14ac:dyDescent="0.2">
      <c r="A3462" s="61"/>
      <c r="B3462" s="54"/>
      <c r="C3462" s="54"/>
    </row>
    <row r="3463" spans="1:3" x14ac:dyDescent="0.2">
      <c r="A3463" s="61"/>
      <c r="B3463" s="54"/>
      <c r="C3463" s="54"/>
    </row>
    <row r="3464" spans="1:3" x14ac:dyDescent="0.2">
      <c r="A3464" s="61"/>
      <c r="B3464" s="54"/>
      <c r="C3464" s="54"/>
    </row>
    <row r="3465" spans="1:3" x14ac:dyDescent="0.2">
      <c r="A3465" s="61"/>
      <c r="B3465" s="54"/>
      <c r="C3465" s="54"/>
    </row>
    <row r="3466" spans="1:3" x14ac:dyDescent="0.2">
      <c r="A3466" s="61"/>
      <c r="B3466" s="54"/>
      <c r="C3466" s="54"/>
    </row>
    <row r="3467" spans="1:3" x14ac:dyDescent="0.2">
      <c r="A3467" s="61"/>
      <c r="B3467" s="54"/>
      <c r="C3467" s="54"/>
    </row>
    <row r="3468" spans="1:3" x14ac:dyDescent="0.2">
      <c r="A3468" s="61"/>
      <c r="B3468" s="54"/>
      <c r="C3468" s="54"/>
    </row>
    <row r="3469" spans="1:3" x14ac:dyDescent="0.2">
      <c r="A3469" s="61"/>
      <c r="B3469" s="54"/>
      <c r="C3469" s="54"/>
    </row>
    <row r="3470" spans="1:3" x14ac:dyDescent="0.2">
      <c r="A3470" s="61"/>
      <c r="B3470" s="54"/>
      <c r="C3470" s="54"/>
    </row>
    <row r="3471" spans="1:3" x14ac:dyDescent="0.2">
      <c r="A3471" s="61"/>
      <c r="B3471" s="54"/>
      <c r="C3471" s="54"/>
    </row>
    <row r="3472" spans="1:3" x14ac:dyDescent="0.2">
      <c r="A3472" s="61"/>
      <c r="B3472" s="54"/>
      <c r="C3472" s="54"/>
    </row>
    <row r="3473" spans="1:3" x14ac:dyDescent="0.2">
      <c r="A3473" s="61"/>
      <c r="B3473" s="54"/>
      <c r="C3473" s="54"/>
    </row>
    <row r="3474" spans="1:3" x14ac:dyDescent="0.2">
      <c r="A3474" s="61"/>
      <c r="B3474" s="54"/>
      <c r="C3474" s="54"/>
    </row>
    <row r="3475" spans="1:3" x14ac:dyDescent="0.2">
      <c r="A3475" s="61"/>
      <c r="B3475" s="54"/>
      <c r="C3475" s="54"/>
    </row>
    <row r="3476" spans="1:3" x14ac:dyDescent="0.2">
      <c r="A3476" s="61"/>
      <c r="B3476" s="54"/>
      <c r="C3476" s="54"/>
    </row>
    <row r="3477" spans="1:3" x14ac:dyDescent="0.2">
      <c r="A3477" s="61"/>
      <c r="B3477" s="54"/>
      <c r="C3477" s="54"/>
    </row>
    <row r="3478" spans="1:3" x14ac:dyDescent="0.2">
      <c r="A3478" s="61"/>
      <c r="B3478" s="54"/>
      <c r="C3478" s="54"/>
    </row>
    <row r="3479" spans="1:3" x14ac:dyDescent="0.2">
      <c r="A3479" s="61"/>
      <c r="B3479" s="54"/>
      <c r="C3479" s="54"/>
    </row>
    <row r="3480" spans="1:3" x14ac:dyDescent="0.2">
      <c r="A3480" s="61"/>
      <c r="B3480" s="54"/>
      <c r="C3480" s="54"/>
    </row>
    <row r="3481" spans="1:3" x14ac:dyDescent="0.2">
      <c r="A3481" s="61"/>
      <c r="B3481" s="54"/>
      <c r="C3481" s="54"/>
    </row>
    <row r="3482" spans="1:3" x14ac:dyDescent="0.2">
      <c r="A3482" s="61"/>
      <c r="B3482" s="54"/>
      <c r="C3482" s="54"/>
    </row>
    <row r="3483" spans="1:3" x14ac:dyDescent="0.2">
      <c r="A3483" s="61"/>
      <c r="B3483" s="54"/>
      <c r="C3483" s="54"/>
    </row>
    <row r="3484" spans="1:3" x14ac:dyDescent="0.2">
      <c r="A3484" s="61"/>
      <c r="B3484" s="54"/>
      <c r="C3484" s="54"/>
    </row>
    <row r="3485" spans="1:3" x14ac:dyDescent="0.2">
      <c r="A3485" s="61"/>
      <c r="B3485" s="54"/>
      <c r="C3485" s="54"/>
    </row>
    <row r="3486" spans="1:3" x14ac:dyDescent="0.2">
      <c r="A3486" s="61"/>
      <c r="B3486" s="54"/>
      <c r="C3486" s="54"/>
    </row>
    <row r="3487" spans="1:3" x14ac:dyDescent="0.2">
      <c r="A3487" s="61"/>
      <c r="B3487" s="54"/>
      <c r="C3487" s="54"/>
    </row>
    <row r="3488" spans="1:3" x14ac:dyDescent="0.2">
      <c r="A3488" s="61"/>
      <c r="B3488" s="54"/>
      <c r="C3488" s="54"/>
    </row>
    <row r="3489" spans="1:3" x14ac:dyDescent="0.2">
      <c r="A3489" s="61"/>
      <c r="B3489" s="54"/>
      <c r="C3489" s="54"/>
    </row>
    <row r="3490" spans="1:3" x14ac:dyDescent="0.2">
      <c r="A3490" s="61"/>
      <c r="B3490" s="54"/>
      <c r="C3490" s="54"/>
    </row>
    <row r="3491" spans="1:3" x14ac:dyDescent="0.2">
      <c r="A3491" s="61"/>
      <c r="B3491" s="54"/>
      <c r="C3491" s="54"/>
    </row>
    <row r="3492" spans="1:3" x14ac:dyDescent="0.2">
      <c r="A3492" s="61"/>
      <c r="B3492" s="54"/>
      <c r="C3492" s="54"/>
    </row>
    <row r="3493" spans="1:3" x14ac:dyDescent="0.2">
      <c r="A3493" s="61"/>
      <c r="B3493" s="54"/>
      <c r="C3493" s="54"/>
    </row>
    <row r="3494" spans="1:3" x14ac:dyDescent="0.2">
      <c r="A3494" s="61"/>
      <c r="B3494" s="54"/>
      <c r="C3494" s="54"/>
    </row>
    <row r="3495" spans="1:3" x14ac:dyDescent="0.2">
      <c r="A3495" s="61"/>
      <c r="B3495" s="54"/>
      <c r="C3495" s="54"/>
    </row>
    <row r="3496" spans="1:3" x14ac:dyDescent="0.2">
      <c r="A3496" s="61"/>
      <c r="B3496" s="54"/>
      <c r="C3496" s="54"/>
    </row>
    <row r="3497" spans="1:3" x14ac:dyDescent="0.2">
      <c r="A3497" s="61"/>
      <c r="B3497" s="54"/>
      <c r="C3497" s="54"/>
    </row>
    <row r="3498" spans="1:3" x14ac:dyDescent="0.2">
      <c r="A3498" s="61"/>
      <c r="B3498" s="54"/>
      <c r="C3498" s="54"/>
    </row>
    <row r="3499" spans="1:3" x14ac:dyDescent="0.2">
      <c r="A3499" s="61"/>
      <c r="B3499" s="54"/>
      <c r="C3499" s="54"/>
    </row>
    <row r="3500" spans="1:3" x14ac:dyDescent="0.2">
      <c r="A3500" s="61"/>
      <c r="B3500" s="54"/>
      <c r="C3500" s="54"/>
    </row>
    <row r="3501" spans="1:3" x14ac:dyDescent="0.2">
      <c r="A3501" s="61"/>
      <c r="B3501" s="54"/>
      <c r="C3501" s="54"/>
    </row>
    <row r="3502" spans="1:3" x14ac:dyDescent="0.2">
      <c r="A3502" s="61"/>
      <c r="B3502" s="54"/>
      <c r="C3502" s="54"/>
    </row>
    <row r="3503" spans="1:3" x14ac:dyDescent="0.2">
      <c r="A3503" s="61"/>
      <c r="B3503" s="54"/>
      <c r="C3503" s="54"/>
    </row>
    <row r="3504" spans="1:3" x14ac:dyDescent="0.2">
      <c r="A3504" s="61"/>
      <c r="B3504" s="54"/>
      <c r="C3504" s="54"/>
    </row>
    <row r="3505" spans="1:3" x14ac:dyDescent="0.2">
      <c r="A3505" s="61"/>
      <c r="B3505" s="54"/>
      <c r="C3505" s="54"/>
    </row>
    <row r="3506" spans="1:3" x14ac:dyDescent="0.2">
      <c r="A3506" s="61"/>
      <c r="B3506" s="54"/>
      <c r="C3506" s="54"/>
    </row>
    <row r="3507" spans="1:3" x14ac:dyDescent="0.2">
      <c r="A3507" s="61"/>
      <c r="B3507" s="54"/>
      <c r="C3507" s="54"/>
    </row>
    <row r="3508" spans="1:3" x14ac:dyDescent="0.2">
      <c r="A3508" s="61"/>
      <c r="B3508" s="54"/>
      <c r="C3508" s="54"/>
    </row>
    <row r="3509" spans="1:3" x14ac:dyDescent="0.2">
      <c r="A3509" s="61"/>
      <c r="B3509" s="54"/>
      <c r="C3509" s="54"/>
    </row>
    <row r="3510" spans="1:3" x14ac:dyDescent="0.2">
      <c r="A3510" s="61"/>
      <c r="B3510" s="54"/>
      <c r="C3510" s="54"/>
    </row>
    <row r="3511" spans="1:3" x14ac:dyDescent="0.2">
      <c r="A3511" s="61"/>
      <c r="B3511" s="54"/>
      <c r="C3511" s="54"/>
    </row>
    <row r="3512" spans="1:3" x14ac:dyDescent="0.2">
      <c r="A3512" s="61"/>
      <c r="B3512" s="54"/>
      <c r="C3512" s="54"/>
    </row>
    <row r="3513" spans="1:3" x14ac:dyDescent="0.2">
      <c r="A3513" s="61"/>
      <c r="B3513" s="54"/>
      <c r="C3513" s="54"/>
    </row>
    <row r="3514" spans="1:3" x14ac:dyDescent="0.2">
      <c r="A3514" s="61"/>
      <c r="B3514" s="54"/>
      <c r="C3514" s="54"/>
    </row>
    <row r="3515" spans="1:3" x14ac:dyDescent="0.2">
      <c r="A3515" s="61"/>
      <c r="B3515" s="54"/>
      <c r="C3515" s="54"/>
    </row>
    <row r="3516" spans="1:3" x14ac:dyDescent="0.2">
      <c r="A3516" s="61"/>
      <c r="B3516" s="54"/>
      <c r="C3516" s="54"/>
    </row>
    <row r="3517" spans="1:3" x14ac:dyDescent="0.2">
      <c r="A3517" s="61"/>
      <c r="B3517" s="54"/>
      <c r="C3517" s="54"/>
    </row>
    <row r="3518" spans="1:3" x14ac:dyDescent="0.2">
      <c r="A3518" s="61"/>
      <c r="B3518" s="54"/>
      <c r="C3518" s="54"/>
    </row>
    <row r="3519" spans="1:3" x14ac:dyDescent="0.2">
      <c r="A3519" s="61"/>
      <c r="B3519" s="54"/>
      <c r="C3519" s="54"/>
    </row>
    <row r="3520" spans="1:3" x14ac:dyDescent="0.2">
      <c r="A3520" s="61"/>
      <c r="B3520" s="54"/>
      <c r="C3520" s="54"/>
    </row>
    <row r="3521" spans="1:3" x14ac:dyDescent="0.2">
      <c r="A3521" s="61"/>
      <c r="B3521" s="54"/>
      <c r="C3521" s="54"/>
    </row>
    <row r="3522" spans="1:3" x14ac:dyDescent="0.2">
      <c r="A3522" s="61"/>
      <c r="B3522" s="54"/>
      <c r="C3522" s="54"/>
    </row>
    <row r="3523" spans="1:3" x14ac:dyDescent="0.2">
      <c r="A3523" s="61"/>
      <c r="B3523" s="54"/>
      <c r="C3523" s="54"/>
    </row>
    <row r="3524" spans="1:3" x14ac:dyDescent="0.2">
      <c r="A3524" s="61"/>
      <c r="B3524" s="54"/>
      <c r="C3524" s="54"/>
    </row>
    <row r="3525" spans="1:3" x14ac:dyDescent="0.2">
      <c r="A3525" s="61"/>
      <c r="B3525" s="54"/>
      <c r="C3525" s="54"/>
    </row>
    <row r="3526" spans="1:3" x14ac:dyDescent="0.2">
      <c r="A3526" s="61"/>
      <c r="B3526" s="54"/>
      <c r="C3526" s="54"/>
    </row>
    <row r="3527" spans="1:3" x14ac:dyDescent="0.2">
      <c r="A3527" s="61"/>
      <c r="B3527" s="54"/>
      <c r="C3527" s="54"/>
    </row>
    <row r="3528" spans="1:3" x14ac:dyDescent="0.2">
      <c r="A3528" s="61"/>
      <c r="B3528" s="54"/>
      <c r="C3528" s="54"/>
    </row>
    <row r="3529" spans="1:3" x14ac:dyDescent="0.2">
      <c r="A3529" s="61"/>
      <c r="B3529" s="54"/>
      <c r="C3529" s="54"/>
    </row>
    <row r="3530" spans="1:3" x14ac:dyDescent="0.2">
      <c r="A3530" s="61"/>
      <c r="B3530" s="54"/>
      <c r="C3530" s="54"/>
    </row>
    <row r="3531" spans="1:3" x14ac:dyDescent="0.2">
      <c r="A3531" s="61"/>
      <c r="B3531" s="54"/>
      <c r="C3531" s="54"/>
    </row>
    <row r="3532" spans="1:3" x14ac:dyDescent="0.2">
      <c r="A3532" s="61"/>
      <c r="B3532" s="54"/>
      <c r="C3532" s="54"/>
    </row>
    <row r="3533" spans="1:3" x14ac:dyDescent="0.2">
      <c r="A3533" s="61"/>
      <c r="B3533" s="54"/>
      <c r="C3533" s="54"/>
    </row>
    <row r="3534" spans="1:3" x14ac:dyDescent="0.2">
      <c r="A3534" s="61"/>
      <c r="B3534" s="54"/>
      <c r="C3534" s="54"/>
    </row>
    <row r="3535" spans="1:3" x14ac:dyDescent="0.2">
      <c r="A3535" s="61"/>
      <c r="B3535" s="54"/>
      <c r="C3535" s="54"/>
    </row>
    <row r="3536" spans="1:3" x14ac:dyDescent="0.2">
      <c r="A3536" s="61"/>
      <c r="B3536" s="54"/>
      <c r="C3536" s="54"/>
    </row>
    <row r="3537" spans="1:3" x14ac:dyDescent="0.2">
      <c r="A3537" s="61"/>
      <c r="B3537" s="54"/>
      <c r="C3537" s="54"/>
    </row>
    <row r="3538" spans="1:3" x14ac:dyDescent="0.2">
      <c r="A3538" s="61"/>
      <c r="B3538" s="54"/>
      <c r="C3538" s="54"/>
    </row>
    <row r="3539" spans="1:3" x14ac:dyDescent="0.2">
      <c r="A3539" s="61"/>
      <c r="B3539" s="54"/>
      <c r="C3539" s="54"/>
    </row>
    <row r="3540" spans="1:3" x14ac:dyDescent="0.2">
      <c r="A3540" s="61"/>
      <c r="B3540" s="54"/>
      <c r="C3540" s="54"/>
    </row>
    <row r="3541" spans="1:3" x14ac:dyDescent="0.2">
      <c r="A3541" s="61"/>
      <c r="B3541" s="54"/>
      <c r="C3541" s="54"/>
    </row>
    <row r="3542" spans="1:3" x14ac:dyDescent="0.2">
      <c r="A3542" s="61"/>
      <c r="B3542" s="54"/>
      <c r="C3542" s="54"/>
    </row>
    <row r="3543" spans="1:3" x14ac:dyDescent="0.2">
      <c r="A3543" s="61"/>
      <c r="B3543" s="54"/>
      <c r="C3543" s="54"/>
    </row>
    <row r="3544" spans="1:3" x14ac:dyDescent="0.2">
      <c r="A3544" s="61"/>
      <c r="B3544" s="54"/>
      <c r="C3544" s="54"/>
    </row>
    <row r="3545" spans="1:3" x14ac:dyDescent="0.2">
      <c r="A3545" s="61"/>
      <c r="B3545" s="54"/>
      <c r="C3545" s="54"/>
    </row>
    <row r="3546" spans="1:3" x14ac:dyDescent="0.2">
      <c r="A3546" s="61"/>
      <c r="B3546" s="54"/>
      <c r="C3546" s="54"/>
    </row>
    <row r="3547" spans="1:3" x14ac:dyDescent="0.2">
      <c r="A3547" s="61"/>
      <c r="B3547" s="54"/>
      <c r="C3547" s="54"/>
    </row>
    <row r="3548" spans="1:3" x14ac:dyDescent="0.2">
      <c r="A3548" s="61"/>
      <c r="B3548" s="54"/>
      <c r="C3548" s="54"/>
    </row>
    <row r="3549" spans="1:3" x14ac:dyDescent="0.2">
      <c r="A3549" s="61"/>
      <c r="B3549" s="54"/>
      <c r="C3549" s="54"/>
    </row>
    <row r="3550" spans="1:3" x14ac:dyDescent="0.2">
      <c r="A3550" s="61"/>
      <c r="B3550" s="54"/>
      <c r="C3550" s="54"/>
    </row>
    <row r="3551" spans="1:3" x14ac:dyDescent="0.2">
      <c r="A3551" s="61"/>
      <c r="B3551" s="54"/>
      <c r="C3551" s="54"/>
    </row>
    <row r="3552" spans="1:3" x14ac:dyDescent="0.2">
      <c r="A3552" s="61"/>
      <c r="B3552" s="54"/>
      <c r="C3552" s="54"/>
    </row>
    <row r="3553" spans="1:3" x14ac:dyDescent="0.2">
      <c r="A3553" s="61"/>
      <c r="B3553" s="54"/>
      <c r="C3553" s="54"/>
    </row>
    <row r="3554" spans="1:3" x14ac:dyDescent="0.2">
      <c r="A3554" s="61"/>
      <c r="B3554" s="54"/>
      <c r="C3554" s="54"/>
    </row>
    <row r="3555" spans="1:3" x14ac:dyDescent="0.2">
      <c r="A3555" s="61"/>
      <c r="B3555" s="54"/>
      <c r="C3555" s="54"/>
    </row>
    <row r="3556" spans="1:3" x14ac:dyDescent="0.2">
      <c r="A3556" s="61"/>
      <c r="B3556" s="54"/>
      <c r="C3556" s="54"/>
    </row>
    <row r="3557" spans="1:3" x14ac:dyDescent="0.2">
      <c r="A3557" s="61"/>
      <c r="B3557" s="54"/>
      <c r="C3557" s="54"/>
    </row>
    <row r="3558" spans="1:3" x14ac:dyDescent="0.2">
      <c r="A3558" s="61"/>
      <c r="B3558" s="54"/>
      <c r="C3558" s="54"/>
    </row>
    <row r="3559" spans="1:3" x14ac:dyDescent="0.2">
      <c r="A3559" s="61"/>
      <c r="B3559" s="54"/>
      <c r="C3559" s="54"/>
    </row>
    <row r="3560" spans="1:3" x14ac:dyDescent="0.2">
      <c r="A3560" s="61"/>
      <c r="B3560" s="54"/>
      <c r="C3560" s="54"/>
    </row>
    <row r="3561" spans="1:3" x14ac:dyDescent="0.2">
      <c r="A3561" s="61"/>
      <c r="B3561" s="54"/>
      <c r="C3561" s="54"/>
    </row>
    <row r="3562" spans="1:3" x14ac:dyDescent="0.2">
      <c r="A3562" s="61"/>
      <c r="B3562" s="54"/>
      <c r="C3562" s="54"/>
    </row>
    <row r="3563" spans="1:3" x14ac:dyDescent="0.2">
      <c r="A3563" s="61"/>
      <c r="B3563" s="54"/>
      <c r="C3563" s="54"/>
    </row>
    <row r="3564" spans="1:3" x14ac:dyDescent="0.2">
      <c r="A3564" s="61"/>
      <c r="B3564" s="54"/>
      <c r="C3564" s="54"/>
    </row>
    <row r="3565" spans="1:3" x14ac:dyDescent="0.2">
      <c r="A3565" s="61"/>
      <c r="B3565" s="54"/>
      <c r="C3565" s="54"/>
    </row>
    <row r="3566" spans="1:3" x14ac:dyDescent="0.2">
      <c r="A3566" s="61"/>
      <c r="B3566" s="54"/>
      <c r="C3566" s="54"/>
    </row>
    <row r="3567" spans="1:3" x14ac:dyDescent="0.2">
      <c r="A3567" s="61"/>
      <c r="B3567" s="54"/>
      <c r="C3567" s="54"/>
    </row>
    <row r="3568" spans="1:3" x14ac:dyDescent="0.2">
      <c r="A3568" s="61"/>
      <c r="B3568" s="54"/>
      <c r="C3568" s="54"/>
    </row>
    <row r="3569" spans="1:3" x14ac:dyDescent="0.2">
      <c r="A3569" s="61"/>
      <c r="B3569" s="54"/>
      <c r="C3569" s="54"/>
    </row>
    <row r="3570" spans="1:3" x14ac:dyDescent="0.2">
      <c r="A3570" s="61"/>
      <c r="B3570" s="54"/>
      <c r="C3570" s="54"/>
    </row>
    <row r="3571" spans="1:3" x14ac:dyDescent="0.2">
      <c r="A3571" s="61"/>
      <c r="B3571" s="54"/>
      <c r="C3571" s="54"/>
    </row>
    <row r="3572" spans="1:3" x14ac:dyDescent="0.2">
      <c r="A3572" s="61"/>
      <c r="B3572" s="54"/>
      <c r="C3572" s="54"/>
    </row>
    <row r="3573" spans="1:3" x14ac:dyDescent="0.2">
      <c r="A3573" s="61"/>
      <c r="B3573" s="54"/>
      <c r="C3573" s="54"/>
    </row>
    <row r="3574" spans="1:3" x14ac:dyDescent="0.2">
      <c r="A3574" s="61"/>
      <c r="B3574" s="54"/>
      <c r="C3574" s="54"/>
    </row>
    <row r="3575" spans="1:3" x14ac:dyDescent="0.2">
      <c r="A3575" s="61"/>
      <c r="B3575" s="54"/>
      <c r="C3575" s="54"/>
    </row>
    <row r="3576" spans="1:3" x14ac:dyDescent="0.2">
      <c r="A3576" s="61"/>
      <c r="B3576" s="54"/>
      <c r="C3576" s="54"/>
    </row>
    <row r="3577" spans="1:3" x14ac:dyDescent="0.2">
      <c r="A3577" s="61"/>
      <c r="B3577" s="54"/>
      <c r="C3577" s="54"/>
    </row>
    <row r="3578" spans="1:3" x14ac:dyDescent="0.2">
      <c r="A3578" s="61"/>
      <c r="B3578" s="54"/>
      <c r="C3578" s="54"/>
    </row>
    <row r="3579" spans="1:3" x14ac:dyDescent="0.2">
      <c r="A3579" s="61"/>
      <c r="B3579" s="54"/>
      <c r="C3579" s="54"/>
    </row>
    <row r="3580" spans="1:3" x14ac:dyDescent="0.2">
      <c r="A3580" s="61"/>
      <c r="B3580" s="54"/>
      <c r="C3580" s="54"/>
    </row>
    <row r="3581" spans="1:3" x14ac:dyDescent="0.2">
      <c r="A3581" s="61"/>
      <c r="B3581" s="54"/>
      <c r="C3581" s="54"/>
    </row>
    <row r="3582" spans="1:3" x14ac:dyDescent="0.2">
      <c r="A3582" s="61"/>
      <c r="B3582" s="54"/>
      <c r="C3582" s="54"/>
    </row>
    <row r="3583" spans="1:3" x14ac:dyDescent="0.2">
      <c r="A3583" s="61"/>
      <c r="B3583" s="54"/>
      <c r="C3583" s="54"/>
    </row>
    <row r="3584" spans="1:3" x14ac:dyDescent="0.2">
      <c r="A3584" s="61"/>
      <c r="B3584" s="54"/>
      <c r="C3584" s="54"/>
    </row>
    <row r="3585" spans="1:3" x14ac:dyDescent="0.2">
      <c r="A3585" s="61"/>
      <c r="B3585" s="54"/>
      <c r="C3585" s="54"/>
    </row>
    <row r="3586" spans="1:3" x14ac:dyDescent="0.2">
      <c r="A3586" s="61"/>
      <c r="B3586" s="54"/>
      <c r="C3586" s="54"/>
    </row>
    <row r="3587" spans="1:3" x14ac:dyDescent="0.2">
      <c r="A3587" s="61"/>
      <c r="B3587" s="54"/>
      <c r="C3587" s="54"/>
    </row>
    <row r="3588" spans="1:3" x14ac:dyDescent="0.2">
      <c r="A3588" s="61"/>
      <c r="B3588" s="54"/>
      <c r="C3588" s="54"/>
    </row>
    <row r="3589" spans="1:3" x14ac:dyDescent="0.2">
      <c r="A3589" s="61"/>
      <c r="B3589" s="54"/>
      <c r="C3589" s="54"/>
    </row>
    <row r="3590" spans="1:3" x14ac:dyDescent="0.2">
      <c r="A3590" s="61"/>
      <c r="B3590" s="54"/>
      <c r="C3590" s="54"/>
    </row>
    <row r="3591" spans="1:3" x14ac:dyDescent="0.2">
      <c r="A3591" s="61"/>
      <c r="B3591" s="54"/>
      <c r="C3591" s="54"/>
    </row>
    <row r="3592" spans="1:3" x14ac:dyDescent="0.2">
      <c r="A3592" s="61"/>
      <c r="B3592" s="54"/>
      <c r="C3592" s="54"/>
    </row>
    <row r="3593" spans="1:3" x14ac:dyDescent="0.2">
      <c r="A3593" s="61"/>
      <c r="B3593" s="54"/>
      <c r="C3593" s="54"/>
    </row>
    <row r="3594" spans="1:3" x14ac:dyDescent="0.2">
      <c r="A3594" s="61"/>
      <c r="B3594" s="54"/>
      <c r="C3594" s="54"/>
    </row>
    <row r="3595" spans="1:3" x14ac:dyDescent="0.2">
      <c r="A3595" s="61"/>
      <c r="B3595" s="54"/>
      <c r="C3595" s="54"/>
    </row>
    <row r="3596" spans="1:3" x14ac:dyDescent="0.2">
      <c r="A3596" s="61"/>
      <c r="B3596" s="54"/>
      <c r="C3596" s="54"/>
    </row>
    <row r="3597" spans="1:3" x14ac:dyDescent="0.2">
      <c r="A3597" s="61"/>
      <c r="B3597" s="54"/>
      <c r="C3597" s="54"/>
    </row>
    <row r="3598" spans="1:3" x14ac:dyDescent="0.2">
      <c r="A3598" s="61"/>
      <c r="B3598" s="54"/>
      <c r="C3598" s="54"/>
    </row>
    <row r="3599" spans="1:3" x14ac:dyDescent="0.2">
      <c r="A3599" s="61"/>
      <c r="B3599" s="54"/>
      <c r="C3599" s="54"/>
    </row>
    <row r="3600" spans="1:3" x14ac:dyDescent="0.2">
      <c r="A3600" s="61"/>
      <c r="B3600" s="54"/>
      <c r="C3600" s="54"/>
    </row>
    <row r="3601" spans="1:3" x14ac:dyDescent="0.2">
      <c r="A3601" s="61"/>
      <c r="B3601" s="54"/>
      <c r="C3601" s="54"/>
    </row>
    <row r="3602" spans="1:3" x14ac:dyDescent="0.2">
      <c r="A3602" s="61"/>
      <c r="B3602" s="54"/>
      <c r="C3602" s="54"/>
    </row>
    <row r="3603" spans="1:3" x14ac:dyDescent="0.2">
      <c r="A3603" s="61"/>
      <c r="B3603" s="54"/>
      <c r="C3603" s="54"/>
    </row>
    <row r="3604" spans="1:3" x14ac:dyDescent="0.2">
      <c r="A3604" s="61"/>
      <c r="B3604" s="54"/>
      <c r="C3604" s="54"/>
    </row>
    <row r="3605" spans="1:3" x14ac:dyDescent="0.2">
      <c r="A3605" s="61"/>
      <c r="B3605" s="54"/>
      <c r="C3605" s="54"/>
    </row>
    <row r="3606" spans="1:3" x14ac:dyDescent="0.2">
      <c r="A3606" s="61"/>
      <c r="B3606" s="54"/>
      <c r="C3606" s="54"/>
    </row>
    <row r="3607" spans="1:3" x14ac:dyDescent="0.2">
      <c r="A3607" s="61"/>
      <c r="B3607" s="54"/>
      <c r="C3607" s="54"/>
    </row>
    <row r="3608" spans="1:3" x14ac:dyDescent="0.2">
      <c r="A3608" s="61"/>
      <c r="B3608" s="54"/>
      <c r="C3608" s="54"/>
    </row>
    <row r="3609" spans="1:3" x14ac:dyDescent="0.2">
      <c r="A3609" s="61"/>
      <c r="B3609" s="54"/>
      <c r="C3609" s="54"/>
    </row>
    <row r="3610" spans="1:3" x14ac:dyDescent="0.2">
      <c r="A3610" s="61"/>
      <c r="B3610" s="54"/>
      <c r="C3610" s="54"/>
    </row>
    <row r="3611" spans="1:3" x14ac:dyDescent="0.2">
      <c r="A3611" s="61"/>
      <c r="B3611" s="54"/>
      <c r="C3611" s="54"/>
    </row>
    <row r="3612" spans="1:3" x14ac:dyDescent="0.2">
      <c r="A3612" s="61"/>
      <c r="B3612" s="54"/>
      <c r="C3612" s="54"/>
    </row>
    <row r="3613" spans="1:3" x14ac:dyDescent="0.2">
      <c r="A3613" s="61"/>
      <c r="B3613" s="54"/>
      <c r="C3613" s="54"/>
    </row>
    <row r="3614" spans="1:3" x14ac:dyDescent="0.2">
      <c r="A3614" s="61"/>
      <c r="B3614" s="54"/>
      <c r="C3614" s="54"/>
    </row>
    <row r="3615" spans="1:3" x14ac:dyDescent="0.2">
      <c r="A3615" s="61"/>
      <c r="B3615" s="54"/>
      <c r="C3615" s="54"/>
    </row>
    <row r="3616" spans="1:3" x14ac:dyDescent="0.2">
      <c r="A3616" s="61"/>
      <c r="B3616" s="54"/>
      <c r="C3616" s="54"/>
    </row>
    <row r="3617" spans="1:3" x14ac:dyDescent="0.2">
      <c r="A3617" s="61"/>
      <c r="B3617" s="54"/>
      <c r="C3617" s="54"/>
    </row>
    <row r="3618" spans="1:3" x14ac:dyDescent="0.2">
      <c r="A3618" s="61"/>
      <c r="B3618" s="54"/>
      <c r="C3618" s="54"/>
    </row>
    <row r="3619" spans="1:3" x14ac:dyDescent="0.2">
      <c r="A3619" s="61"/>
      <c r="B3619" s="54"/>
      <c r="C3619" s="54"/>
    </row>
    <row r="3620" spans="1:3" x14ac:dyDescent="0.2">
      <c r="A3620" s="61"/>
      <c r="B3620" s="54"/>
      <c r="C3620" s="54"/>
    </row>
    <row r="3621" spans="1:3" x14ac:dyDescent="0.2">
      <c r="A3621" s="61"/>
      <c r="B3621" s="54"/>
      <c r="C3621" s="54"/>
    </row>
    <row r="3622" spans="1:3" x14ac:dyDescent="0.2">
      <c r="A3622" s="61"/>
      <c r="B3622" s="54"/>
      <c r="C3622" s="54"/>
    </row>
    <row r="3623" spans="1:3" x14ac:dyDescent="0.2">
      <c r="A3623" s="61"/>
      <c r="B3623" s="54"/>
      <c r="C3623" s="54"/>
    </row>
    <row r="3624" spans="1:3" x14ac:dyDescent="0.2">
      <c r="A3624" s="61"/>
      <c r="B3624" s="54"/>
      <c r="C3624" s="54"/>
    </row>
    <row r="3625" spans="1:3" x14ac:dyDescent="0.2">
      <c r="A3625" s="61"/>
      <c r="B3625" s="54"/>
      <c r="C3625" s="54"/>
    </row>
    <row r="3626" spans="1:3" x14ac:dyDescent="0.2">
      <c r="A3626" s="61"/>
      <c r="B3626" s="54"/>
      <c r="C3626" s="54"/>
    </row>
    <row r="3627" spans="1:3" x14ac:dyDescent="0.2">
      <c r="A3627" s="61"/>
      <c r="B3627" s="54"/>
      <c r="C3627" s="54"/>
    </row>
    <row r="3628" spans="1:3" x14ac:dyDescent="0.2">
      <c r="A3628" s="61"/>
      <c r="B3628" s="54"/>
      <c r="C3628" s="54"/>
    </row>
    <row r="3629" spans="1:3" x14ac:dyDescent="0.2">
      <c r="A3629" s="61"/>
      <c r="B3629" s="54"/>
      <c r="C3629" s="54"/>
    </row>
    <row r="3630" spans="1:3" x14ac:dyDescent="0.2">
      <c r="A3630" s="61"/>
      <c r="B3630" s="54"/>
      <c r="C3630" s="54"/>
    </row>
    <row r="3631" spans="1:3" x14ac:dyDescent="0.2">
      <c r="A3631" s="61"/>
      <c r="B3631" s="54"/>
      <c r="C3631" s="54"/>
    </row>
    <row r="3632" spans="1:3" x14ac:dyDescent="0.2">
      <c r="A3632" s="61"/>
      <c r="B3632" s="54"/>
      <c r="C3632" s="54"/>
    </row>
    <row r="3633" spans="1:3" x14ac:dyDescent="0.2">
      <c r="A3633" s="61"/>
      <c r="B3633" s="54"/>
      <c r="C3633" s="54"/>
    </row>
    <row r="3634" spans="1:3" x14ac:dyDescent="0.2">
      <c r="A3634" s="61"/>
      <c r="B3634" s="54"/>
      <c r="C3634" s="54"/>
    </row>
    <row r="3635" spans="1:3" x14ac:dyDescent="0.2">
      <c r="A3635" s="61"/>
      <c r="B3635" s="54"/>
      <c r="C3635" s="54"/>
    </row>
    <row r="3636" spans="1:3" x14ac:dyDescent="0.2">
      <c r="A3636" s="61"/>
      <c r="B3636" s="54"/>
      <c r="C3636" s="54"/>
    </row>
    <row r="3637" spans="1:3" x14ac:dyDescent="0.2">
      <c r="A3637" s="61"/>
      <c r="B3637" s="54"/>
      <c r="C3637" s="54"/>
    </row>
    <row r="3638" spans="1:3" x14ac:dyDescent="0.2">
      <c r="A3638" s="61"/>
      <c r="B3638" s="54"/>
      <c r="C3638" s="54"/>
    </row>
    <row r="3639" spans="1:3" x14ac:dyDescent="0.2">
      <c r="A3639" s="61"/>
      <c r="B3639" s="54"/>
      <c r="C3639" s="54"/>
    </row>
    <row r="3640" spans="1:3" x14ac:dyDescent="0.2">
      <c r="A3640" s="61"/>
      <c r="B3640" s="54"/>
      <c r="C3640" s="54"/>
    </row>
    <row r="3641" spans="1:3" x14ac:dyDescent="0.2">
      <c r="A3641" s="61"/>
      <c r="B3641" s="54"/>
      <c r="C3641" s="54"/>
    </row>
    <row r="3642" spans="1:3" x14ac:dyDescent="0.2">
      <c r="A3642" s="61"/>
      <c r="B3642" s="54"/>
      <c r="C3642" s="54"/>
    </row>
    <row r="3643" spans="1:3" x14ac:dyDescent="0.2">
      <c r="A3643" s="61"/>
      <c r="B3643" s="54"/>
      <c r="C3643" s="54"/>
    </row>
    <row r="3644" spans="1:3" x14ac:dyDescent="0.2">
      <c r="A3644" s="61"/>
      <c r="B3644" s="54"/>
      <c r="C3644" s="54"/>
    </row>
    <row r="3645" spans="1:3" x14ac:dyDescent="0.2">
      <c r="A3645" s="61"/>
      <c r="B3645" s="54"/>
      <c r="C3645" s="54"/>
    </row>
    <row r="3646" spans="1:3" x14ac:dyDescent="0.2">
      <c r="A3646" s="61"/>
      <c r="B3646" s="54"/>
      <c r="C3646" s="54"/>
    </row>
    <row r="3647" spans="1:3" x14ac:dyDescent="0.2">
      <c r="A3647" s="61"/>
      <c r="B3647" s="54"/>
      <c r="C3647" s="54"/>
    </row>
    <row r="3648" spans="1:3" x14ac:dyDescent="0.2">
      <c r="A3648" s="61"/>
      <c r="B3648" s="54"/>
      <c r="C3648" s="54"/>
    </row>
    <row r="3649" spans="1:3" x14ac:dyDescent="0.2">
      <c r="A3649" s="61"/>
      <c r="B3649" s="54"/>
      <c r="C3649" s="54"/>
    </row>
    <row r="3650" spans="1:3" x14ac:dyDescent="0.2">
      <c r="A3650" s="61"/>
      <c r="B3650" s="54"/>
      <c r="C3650" s="54"/>
    </row>
    <row r="3651" spans="1:3" x14ac:dyDescent="0.2">
      <c r="A3651" s="61"/>
      <c r="B3651" s="54"/>
      <c r="C3651" s="54"/>
    </row>
    <row r="3652" spans="1:3" x14ac:dyDescent="0.2">
      <c r="A3652" s="61"/>
      <c r="B3652" s="54"/>
      <c r="C3652" s="54"/>
    </row>
    <row r="3653" spans="1:3" x14ac:dyDescent="0.2">
      <c r="A3653" s="61"/>
      <c r="B3653" s="54"/>
      <c r="C3653" s="54"/>
    </row>
    <row r="3654" spans="1:3" x14ac:dyDescent="0.2">
      <c r="A3654" s="61"/>
      <c r="B3654" s="54"/>
      <c r="C3654" s="54"/>
    </row>
    <row r="3655" spans="1:3" x14ac:dyDescent="0.2">
      <c r="A3655" s="61"/>
      <c r="B3655" s="54"/>
      <c r="C3655" s="54"/>
    </row>
    <row r="3656" spans="1:3" x14ac:dyDescent="0.2">
      <c r="A3656" s="61"/>
      <c r="B3656" s="54"/>
      <c r="C3656" s="54"/>
    </row>
    <row r="3657" spans="1:3" x14ac:dyDescent="0.2">
      <c r="A3657" s="61"/>
      <c r="B3657" s="54"/>
      <c r="C3657" s="54"/>
    </row>
    <row r="3658" spans="1:3" x14ac:dyDescent="0.2">
      <c r="A3658" s="61"/>
      <c r="B3658" s="54"/>
      <c r="C3658" s="54"/>
    </row>
    <row r="3659" spans="1:3" x14ac:dyDescent="0.2">
      <c r="A3659" s="61"/>
      <c r="B3659" s="54"/>
      <c r="C3659" s="54"/>
    </row>
    <row r="3660" spans="1:3" x14ac:dyDescent="0.2">
      <c r="A3660" s="61"/>
      <c r="B3660" s="54"/>
      <c r="C3660" s="54"/>
    </row>
    <row r="3661" spans="1:3" x14ac:dyDescent="0.2">
      <c r="A3661" s="61"/>
      <c r="B3661" s="54"/>
      <c r="C3661" s="54"/>
    </row>
    <row r="3662" spans="1:3" x14ac:dyDescent="0.2">
      <c r="A3662" s="61"/>
      <c r="B3662" s="54"/>
      <c r="C3662" s="54"/>
    </row>
    <row r="3663" spans="1:3" x14ac:dyDescent="0.2">
      <c r="A3663" s="61"/>
      <c r="B3663" s="54"/>
      <c r="C3663" s="54"/>
    </row>
    <row r="3664" spans="1:3" x14ac:dyDescent="0.2">
      <c r="A3664" s="61"/>
      <c r="B3664" s="54"/>
      <c r="C3664" s="54"/>
    </row>
    <row r="3665" spans="1:3" x14ac:dyDescent="0.2">
      <c r="A3665" s="61"/>
      <c r="B3665" s="54"/>
      <c r="C3665" s="54"/>
    </row>
    <row r="3666" spans="1:3" x14ac:dyDescent="0.2">
      <c r="A3666" s="61"/>
      <c r="B3666" s="54"/>
      <c r="C3666" s="54"/>
    </row>
    <row r="3667" spans="1:3" x14ac:dyDescent="0.2">
      <c r="A3667" s="61"/>
      <c r="B3667" s="54"/>
      <c r="C3667" s="54"/>
    </row>
    <row r="3668" spans="1:3" x14ac:dyDescent="0.2">
      <c r="A3668" s="61"/>
      <c r="B3668" s="54"/>
      <c r="C3668" s="54"/>
    </row>
    <row r="3669" spans="1:3" x14ac:dyDescent="0.2">
      <c r="A3669" s="61"/>
      <c r="B3669" s="54"/>
      <c r="C3669" s="54"/>
    </row>
    <row r="3670" spans="1:3" x14ac:dyDescent="0.2">
      <c r="A3670" s="61"/>
      <c r="B3670" s="54"/>
      <c r="C3670" s="54"/>
    </row>
    <row r="3671" spans="1:3" x14ac:dyDescent="0.2">
      <c r="A3671" s="61"/>
      <c r="B3671" s="54"/>
      <c r="C3671" s="54"/>
    </row>
    <row r="3672" spans="1:3" x14ac:dyDescent="0.2">
      <c r="A3672" s="61"/>
      <c r="B3672" s="54"/>
      <c r="C3672" s="54"/>
    </row>
    <row r="3673" spans="1:3" x14ac:dyDescent="0.2">
      <c r="A3673" s="61"/>
      <c r="B3673" s="54"/>
      <c r="C3673" s="54"/>
    </row>
    <row r="3674" spans="1:3" x14ac:dyDescent="0.2">
      <c r="A3674" s="61"/>
      <c r="B3674" s="54"/>
      <c r="C3674" s="54"/>
    </row>
    <row r="3675" spans="1:3" x14ac:dyDescent="0.2">
      <c r="A3675" s="61"/>
      <c r="B3675" s="54"/>
      <c r="C3675" s="54"/>
    </row>
    <row r="3676" spans="1:3" x14ac:dyDescent="0.2">
      <c r="A3676" s="61"/>
      <c r="B3676" s="54"/>
      <c r="C3676" s="54"/>
    </row>
    <row r="3677" spans="1:3" x14ac:dyDescent="0.2">
      <c r="A3677" s="61"/>
      <c r="B3677" s="54"/>
      <c r="C3677" s="54"/>
    </row>
    <row r="3678" spans="1:3" x14ac:dyDescent="0.2">
      <c r="A3678" s="61"/>
      <c r="B3678" s="54"/>
      <c r="C3678" s="54"/>
    </row>
    <row r="3679" spans="1:3" x14ac:dyDescent="0.2">
      <c r="A3679" s="61"/>
      <c r="B3679" s="54"/>
      <c r="C3679" s="54"/>
    </row>
    <row r="3680" spans="1:3" x14ac:dyDescent="0.2">
      <c r="A3680" s="61"/>
      <c r="B3680" s="54"/>
      <c r="C3680" s="54"/>
    </row>
    <row r="3681" spans="1:3" x14ac:dyDescent="0.2">
      <c r="A3681" s="61"/>
      <c r="B3681" s="54"/>
      <c r="C3681" s="54"/>
    </row>
    <row r="3682" spans="1:3" x14ac:dyDescent="0.2">
      <c r="A3682" s="61"/>
      <c r="B3682" s="54"/>
      <c r="C3682" s="54"/>
    </row>
    <row r="3683" spans="1:3" x14ac:dyDescent="0.2">
      <c r="A3683" s="61"/>
      <c r="B3683" s="54"/>
      <c r="C3683" s="54"/>
    </row>
    <row r="3684" spans="1:3" x14ac:dyDescent="0.2">
      <c r="A3684" s="61"/>
      <c r="B3684" s="54"/>
      <c r="C3684" s="54"/>
    </row>
    <row r="3685" spans="1:3" x14ac:dyDescent="0.2">
      <c r="A3685" s="61"/>
      <c r="B3685" s="54"/>
      <c r="C3685" s="54"/>
    </row>
    <row r="3686" spans="1:3" x14ac:dyDescent="0.2">
      <c r="A3686" s="61"/>
      <c r="B3686" s="54"/>
      <c r="C3686" s="54"/>
    </row>
    <row r="3687" spans="1:3" x14ac:dyDescent="0.2">
      <c r="A3687" s="61"/>
      <c r="B3687" s="54"/>
      <c r="C3687" s="54"/>
    </row>
    <row r="3688" spans="1:3" x14ac:dyDescent="0.2">
      <c r="A3688" s="61"/>
      <c r="B3688" s="54"/>
      <c r="C3688" s="54"/>
    </row>
    <row r="3689" spans="1:3" x14ac:dyDescent="0.2">
      <c r="A3689" s="61"/>
      <c r="B3689" s="54"/>
      <c r="C3689" s="54"/>
    </row>
    <row r="3690" spans="1:3" x14ac:dyDescent="0.2">
      <c r="A3690" s="61"/>
      <c r="B3690" s="54"/>
      <c r="C3690" s="54"/>
    </row>
    <row r="3691" spans="1:3" x14ac:dyDescent="0.2">
      <c r="A3691" s="61"/>
      <c r="B3691" s="54"/>
      <c r="C3691" s="54"/>
    </row>
    <row r="3692" spans="1:3" x14ac:dyDescent="0.2">
      <c r="A3692" s="61"/>
      <c r="B3692" s="54"/>
      <c r="C3692" s="54"/>
    </row>
    <row r="3693" spans="1:3" x14ac:dyDescent="0.2">
      <c r="A3693" s="61"/>
      <c r="B3693" s="54"/>
      <c r="C3693" s="54"/>
    </row>
    <row r="3694" spans="1:3" x14ac:dyDescent="0.2">
      <c r="A3694" s="61"/>
      <c r="B3694" s="54"/>
      <c r="C3694" s="54"/>
    </row>
    <row r="3695" spans="1:3" x14ac:dyDescent="0.2">
      <c r="A3695" s="61"/>
      <c r="B3695" s="54"/>
      <c r="C3695" s="54"/>
    </row>
    <row r="3696" spans="1:3" x14ac:dyDescent="0.2">
      <c r="A3696" s="61"/>
      <c r="B3696" s="54"/>
      <c r="C3696" s="54"/>
    </row>
    <row r="3697" spans="1:3" x14ac:dyDescent="0.2">
      <c r="A3697" s="61"/>
      <c r="B3697" s="54"/>
      <c r="C3697" s="54"/>
    </row>
    <row r="3698" spans="1:3" x14ac:dyDescent="0.2">
      <c r="A3698" s="61"/>
      <c r="B3698" s="54"/>
      <c r="C3698" s="54"/>
    </row>
    <row r="3699" spans="1:3" x14ac:dyDescent="0.2">
      <c r="A3699" s="61"/>
      <c r="B3699" s="54"/>
      <c r="C3699" s="54"/>
    </row>
    <row r="3700" spans="1:3" x14ac:dyDescent="0.2">
      <c r="A3700" s="61"/>
      <c r="B3700" s="54"/>
      <c r="C3700" s="54"/>
    </row>
    <row r="3701" spans="1:3" x14ac:dyDescent="0.2">
      <c r="A3701" s="61"/>
      <c r="B3701" s="54"/>
      <c r="C3701" s="54"/>
    </row>
    <row r="3702" spans="1:3" x14ac:dyDescent="0.2">
      <c r="A3702" s="61"/>
      <c r="B3702" s="54"/>
      <c r="C3702" s="54"/>
    </row>
    <row r="3703" spans="1:3" x14ac:dyDescent="0.2">
      <c r="A3703" s="61"/>
      <c r="B3703" s="54"/>
      <c r="C3703" s="54"/>
    </row>
    <row r="3704" spans="1:3" x14ac:dyDescent="0.2">
      <c r="A3704" s="61"/>
      <c r="B3704" s="54"/>
      <c r="C3704" s="54"/>
    </row>
    <row r="3705" spans="1:3" x14ac:dyDescent="0.2">
      <c r="A3705" s="61"/>
      <c r="B3705" s="54"/>
      <c r="C3705" s="54"/>
    </row>
    <row r="3706" spans="1:3" x14ac:dyDescent="0.2">
      <c r="A3706" s="61"/>
      <c r="B3706" s="54"/>
      <c r="C3706" s="54"/>
    </row>
    <row r="3707" spans="1:3" x14ac:dyDescent="0.2">
      <c r="A3707" s="61"/>
      <c r="B3707" s="54"/>
      <c r="C3707" s="54"/>
    </row>
    <row r="3708" spans="1:3" x14ac:dyDescent="0.2">
      <c r="A3708" s="61"/>
      <c r="B3708" s="54"/>
      <c r="C3708" s="54"/>
    </row>
    <row r="3709" spans="1:3" x14ac:dyDescent="0.2">
      <c r="A3709" s="61"/>
      <c r="B3709" s="54"/>
      <c r="C3709" s="54"/>
    </row>
    <row r="3710" spans="1:3" x14ac:dyDescent="0.2">
      <c r="A3710" s="61"/>
      <c r="B3710" s="54"/>
      <c r="C3710" s="54"/>
    </row>
    <row r="3711" spans="1:3" x14ac:dyDescent="0.2">
      <c r="A3711" s="61"/>
      <c r="B3711" s="54"/>
      <c r="C3711" s="54"/>
    </row>
    <row r="3712" spans="1:3" x14ac:dyDescent="0.2">
      <c r="A3712" s="61"/>
      <c r="B3712" s="54"/>
      <c r="C3712" s="54"/>
    </row>
    <row r="3713" spans="1:3" x14ac:dyDescent="0.2">
      <c r="A3713" s="61"/>
      <c r="B3713" s="54"/>
      <c r="C3713" s="54"/>
    </row>
    <row r="3714" spans="1:3" x14ac:dyDescent="0.2">
      <c r="A3714" s="61"/>
      <c r="B3714" s="54"/>
      <c r="C3714" s="54"/>
    </row>
    <row r="3715" spans="1:3" x14ac:dyDescent="0.2">
      <c r="A3715" s="61"/>
      <c r="B3715" s="54"/>
      <c r="C3715" s="54"/>
    </row>
    <row r="3716" spans="1:3" x14ac:dyDescent="0.2">
      <c r="A3716" s="61"/>
      <c r="B3716" s="54"/>
      <c r="C3716" s="54"/>
    </row>
    <row r="3717" spans="1:3" x14ac:dyDescent="0.2">
      <c r="A3717" s="61"/>
      <c r="B3717" s="54"/>
      <c r="C3717" s="54"/>
    </row>
    <row r="3718" spans="1:3" x14ac:dyDescent="0.2">
      <c r="A3718" s="61"/>
      <c r="B3718" s="54"/>
      <c r="C3718" s="54"/>
    </row>
    <row r="3719" spans="1:3" x14ac:dyDescent="0.2">
      <c r="A3719" s="61"/>
      <c r="B3719" s="54"/>
      <c r="C3719" s="54"/>
    </row>
    <row r="3720" spans="1:3" x14ac:dyDescent="0.2">
      <c r="A3720" s="61"/>
      <c r="B3720" s="54"/>
      <c r="C3720" s="54"/>
    </row>
    <row r="3721" spans="1:3" x14ac:dyDescent="0.2">
      <c r="A3721" s="61"/>
      <c r="B3721" s="54"/>
      <c r="C3721" s="54"/>
    </row>
    <row r="3722" spans="1:3" x14ac:dyDescent="0.2">
      <c r="A3722" s="61"/>
      <c r="B3722" s="54"/>
      <c r="C3722" s="54"/>
    </row>
    <row r="3723" spans="1:3" x14ac:dyDescent="0.2">
      <c r="A3723" s="61"/>
      <c r="B3723" s="54"/>
      <c r="C3723" s="54"/>
    </row>
    <row r="3724" spans="1:3" x14ac:dyDescent="0.2">
      <c r="A3724" s="61"/>
      <c r="B3724" s="54"/>
      <c r="C3724" s="54"/>
    </row>
    <row r="3725" spans="1:3" x14ac:dyDescent="0.2">
      <c r="A3725" s="61"/>
      <c r="B3725" s="54"/>
      <c r="C3725" s="54"/>
    </row>
    <row r="3726" spans="1:3" x14ac:dyDescent="0.2">
      <c r="A3726" s="61"/>
      <c r="B3726" s="54"/>
      <c r="C3726" s="54"/>
    </row>
    <row r="3727" spans="1:3" x14ac:dyDescent="0.2">
      <c r="A3727" s="61"/>
      <c r="B3727" s="54"/>
      <c r="C3727" s="54"/>
    </row>
    <row r="3728" spans="1:3" x14ac:dyDescent="0.2">
      <c r="A3728" s="61"/>
      <c r="B3728" s="54"/>
      <c r="C3728" s="54"/>
    </row>
    <row r="3729" spans="1:3" x14ac:dyDescent="0.2">
      <c r="A3729" s="61"/>
      <c r="B3729" s="54"/>
      <c r="C3729" s="54"/>
    </row>
    <row r="3730" spans="1:3" x14ac:dyDescent="0.2">
      <c r="A3730" s="61"/>
      <c r="B3730" s="54"/>
      <c r="C3730" s="54"/>
    </row>
    <row r="3731" spans="1:3" x14ac:dyDescent="0.2">
      <c r="A3731" s="61"/>
      <c r="B3731" s="54"/>
      <c r="C3731" s="54"/>
    </row>
    <row r="3732" spans="1:3" x14ac:dyDescent="0.2">
      <c r="A3732" s="61"/>
      <c r="B3732" s="54"/>
      <c r="C3732" s="54"/>
    </row>
    <row r="3733" spans="1:3" x14ac:dyDescent="0.2">
      <c r="A3733" s="61"/>
      <c r="B3733" s="54"/>
      <c r="C3733" s="54"/>
    </row>
    <row r="3734" spans="1:3" x14ac:dyDescent="0.2">
      <c r="A3734" s="61"/>
      <c r="B3734" s="54"/>
      <c r="C3734" s="54"/>
    </row>
    <row r="3735" spans="1:3" x14ac:dyDescent="0.2">
      <c r="A3735" s="61"/>
      <c r="B3735" s="54"/>
      <c r="C3735" s="54"/>
    </row>
    <row r="3736" spans="1:3" x14ac:dyDescent="0.2">
      <c r="A3736" s="61"/>
      <c r="B3736" s="54"/>
      <c r="C3736" s="54"/>
    </row>
    <row r="3737" spans="1:3" x14ac:dyDescent="0.2">
      <c r="A3737" s="61"/>
      <c r="B3737" s="54"/>
      <c r="C3737" s="54"/>
    </row>
    <row r="3738" spans="1:3" x14ac:dyDescent="0.2">
      <c r="A3738" s="61"/>
      <c r="B3738" s="54"/>
      <c r="C3738" s="54"/>
    </row>
    <row r="3739" spans="1:3" x14ac:dyDescent="0.2">
      <c r="A3739" s="61"/>
      <c r="B3739" s="54"/>
      <c r="C3739" s="54"/>
    </row>
    <row r="3740" spans="1:3" x14ac:dyDescent="0.2">
      <c r="A3740" s="61"/>
      <c r="B3740" s="54"/>
      <c r="C3740" s="54"/>
    </row>
    <row r="3741" spans="1:3" x14ac:dyDescent="0.2">
      <c r="A3741" s="61"/>
      <c r="B3741" s="54"/>
      <c r="C3741" s="54"/>
    </row>
    <row r="3742" spans="1:3" x14ac:dyDescent="0.2">
      <c r="A3742" s="61"/>
      <c r="B3742" s="54"/>
      <c r="C3742" s="54"/>
    </row>
    <row r="3743" spans="1:3" x14ac:dyDescent="0.2">
      <c r="A3743" s="61"/>
      <c r="B3743" s="54"/>
      <c r="C3743" s="54"/>
    </row>
    <row r="3744" spans="1:3" x14ac:dyDescent="0.2">
      <c r="A3744" s="61"/>
      <c r="B3744" s="54"/>
      <c r="C3744" s="54"/>
    </row>
    <row r="3745" spans="1:3" x14ac:dyDescent="0.2">
      <c r="A3745" s="61"/>
      <c r="B3745" s="54"/>
      <c r="C3745" s="54"/>
    </row>
    <row r="3746" spans="1:3" x14ac:dyDescent="0.2">
      <c r="A3746" s="61"/>
      <c r="B3746" s="54"/>
      <c r="C3746" s="54"/>
    </row>
    <row r="3747" spans="1:3" x14ac:dyDescent="0.2">
      <c r="A3747" s="61"/>
      <c r="B3747" s="54"/>
      <c r="C3747" s="54"/>
    </row>
    <row r="3748" spans="1:3" x14ac:dyDescent="0.2">
      <c r="A3748" s="61"/>
      <c r="B3748" s="54"/>
      <c r="C3748" s="54"/>
    </row>
    <row r="3749" spans="1:3" x14ac:dyDescent="0.2">
      <c r="A3749" s="61"/>
      <c r="B3749" s="54"/>
      <c r="C3749" s="54"/>
    </row>
    <row r="3750" spans="1:3" x14ac:dyDescent="0.2">
      <c r="A3750" s="61"/>
      <c r="B3750" s="54"/>
      <c r="C3750" s="54"/>
    </row>
    <row r="3751" spans="1:3" x14ac:dyDescent="0.2">
      <c r="A3751" s="61"/>
      <c r="B3751" s="54"/>
      <c r="C3751" s="54"/>
    </row>
    <row r="3752" spans="1:3" x14ac:dyDescent="0.2">
      <c r="A3752" s="61"/>
      <c r="B3752" s="54"/>
      <c r="C3752" s="54"/>
    </row>
    <row r="3753" spans="1:3" x14ac:dyDescent="0.2">
      <c r="A3753" s="61"/>
      <c r="B3753" s="54"/>
      <c r="C3753" s="54"/>
    </row>
    <row r="3754" spans="1:3" x14ac:dyDescent="0.2">
      <c r="A3754" s="61"/>
      <c r="B3754" s="54"/>
      <c r="C3754" s="54"/>
    </row>
    <row r="3755" spans="1:3" x14ac:dyDescent="0.2">
      <c r="A3755" s="61"/>
      <c r="B3755" s="54"/>
      <c r="C3755" s="54"/>
    </row>
    <row r="3756" spans="1:3" x14ac:dyDescent="0.2">
      <c r="A3756" s="61"/>
      <c r="B3756" s="54"/>
      <c r="C3756" s="54"/>
    </row>
    <row r="3757" spans="1:3" x14ac:dyDescent="0.2">
      <c r="A3757" s="61"/>
      <c r="B3757" s="54"/>
      <c r="C3757" s="54"/>
    </row>
    <row r="3758" spans="1:3" x14ac:dyDescent="0.2">
      <c r="A3758" s="61"/>
      <c r="B3758" s="54"/>
      <c r="C3758" s="54"/>
    </row>
    <row r="3759" spans="1:3" x14ac:dyDescent="0.2">
      <c r="A3759" s="61"/>
      <c r="B3759" s="54"/>
      <c r="C3759" s="54"/>
    </row>
    <row r="3760" spans="1:3" x14ac:dyDescent="0.2">
      <c r="A3760" s="61"/>
      <c r="B3760" s="54"/>
      <c r="C3760" s="54"/>
    </row>
    <row r="3761" spans="1:3" x14ac:dyDescent="0.2">
      <c r="A3761" s="61"/>
      <c r="B3761" s="54"/>
      <c r="C3761" s="54"/>
    </row>
    <row r="3762" spans="1:3" x14ac:dyDescent="0.2">
      <c r="A3762" s="61"/>
      <c r="B3762" s="54"/>
      <c r="C3762" s="54"/>
    </row>
    <row r="3763" spans="1:3" x14ac:dyDescent="0.2">
      <c r="A3763" s="61"/>
      <c r="B3763" s="54"/>
      <c r="C3763" s="54"/>
    </row>
    <row r="3764" spans="1:3" x14ac:dyDescent="0.2">
      <c r="A3764" s="61"/>
      <c r="B3764" s="54"/>
      <c r="C3764" s="54"/>
    </row>
    <row r="3765" spans="1:3" x14ac:dyDescent="0.2">
      <c r="A3765" s="61"/>
      <c r="B3765" s="54"/>
      <c r="C3765" s="54"/>
    </row>
    <row r="3766" spans="1:3" x14ac:dyDescent="0.2">
      <c r="A3766" s="61"/>
      <c r="B3766" s="54"/>
      <c r="C3766" s="54"/>
    </row>
    <row r="3767" spans="1:3" x14ac:dyDescent="0.2">
      <c r="A3767" s="61"/>
      <c r="B3767" s="54"/>
      <c r="C3767" s="54"/>
    </row>
    <row r="3768" spans="1:3" x14ac:dyDescent="0.2">
      <c r="A3768" s="61"/>
      <c r="B3768" s="54"/>
      <c r="C3768" s="54"/>
    </row>
    <row r="3769" spans="1:3" x14ac:dyDescent="0.2">
      <c r="A3769" s="61"/>
      <c r="B3769" s="54"/>
      <c r="C3769" s="54"/>
    </row>
    <row r="3770" spans="1:3" x14ac:dyDescent="0.2">
      <c r="A3770" s="61"/>
      <c r="B3770" s="54"/>
      <c r="C3770" s="54"/>
    </row>
    <row r="3771" spans="1:3" x14ac:dyDescent="0.2">
      <c r="A3771" s="61"/>
      <c r="B3771" s="54"/>
      <c r="C3771" s="54"/>
    </row>
    <row r="3772" spans="1:3" x14ac:dyDescent="0.2">
      <c r="A3772" s="61"/>
      <c r="B3772" s="54"/>
      <c r="C3772" s="54"/>
    </row>
    <row r="3773" spans="1:3" x14ac:dyDescent="0.2">
      <c r="A3773" s="61"/>
      <c r="B3773" s="54"/>
      <c r="C3773" s="54"/>
    </row>
    <row r="3774" spans="1:3" x14ac:dyDescent="0.2">
      <c r="A3774" s="61"/>
      <c r="B3774" s="54"/>
      <c r="C3774" s="54"/>
    </row>
    <row r="3775" spans="1:3" x14ac:dyDescent="0.2">
      <c r="A3775" s="61"/>
      <c r="B3775" s="54"/>
      <c r="C3775" s="54"/>
    </row>
    <row r="3776" spans="1:3" x14ac:dyDescent="0.2">
      <c r="A3776" s="61"/>
      <c r="B3776" s="54"/>
      <c r="C3776" s="54"/>
    </row>
    <row r="3777" spans="1:3" x14ac:dyDescent="0.2">
      <c r="A3777" s="61"/>
      <c r="B3777" s="54"/>
      <c r="C3777" s="54"/>
    </row>
    <row r="3778" spans="1:3" x14ac:dyDescent="0.2">
      <c r="A3778" s="61"/>
      <c r="B3778" s="54"/>
      <c r="C3778" s="54"/>
    </row>
    <row r="3779" spans="1:3" x14ac:dyDescent="0.2">
      <c r="A3779" s="61"/>
      <c r="B3779" s="54"/>
      <c r="C3779" s="54"/>
    </row>
    <row r="3780" spans="1:3" x14ac:dyDescent="0.2">
      <c r="A3780" s="61"/>
      <c r="B3780" s="54"/>
      <c r="C3780" s="54"/>
    </row>
    <row r="3781" spans="1:3" x14ac:dyDescent="0.2">
      <c r="A3781" s="61"/>
      <c r="B3781" s="54"/>
      <c r="C3781" s="54"/>
    </row>
    <row r="3782" spans="1:3" x14ac:dyDescent="0.2">
      <c r="A3782" s="61"/>
      <c r="B3782" s="54"/>
      <c r="C3782" s="54"/>
    </row>
    <row r="3783" spans="1:3" x14ac:dyDescent="0.2">
      <c r="A3783" s="61"/>
      <c r="B3783" s="54"/>
      <c r="C3783" s="54"/>
    </row>
    <row r="3784" spans="1:3" x14ac:dyDescent="0.2">
      <c r="A3784" s="61"/>
      <c r="B3784" s="54"/>
      <c r="C3784" s="54"/>
    </row>
    <row r="3785" spans="1:3" x14ac:dyDescent="0.2">
      <c r="A3785" s="61"/>
      <c r="B3785" s="54"/>
      <c r="C3785" s="54"/>
    </row>
    <row r="3786" spans="1:3" x14ac:dyDescent="0.2">
      <c r="A3786" s="61"/>
      <c r="B3786" s="54"/>
      <c r="C3786" s="54"/>
    </row>
    <row r="3787" spans="1:3" x14ac:dyDescent="0.2">
      <c r="A3787" s="61"/>
      <c r="B3787" s="54"/>
      <c r="C3787" s="54"/>
    </row>
    <row r="3788" spans="1:3" x14ac:dyDescent="0.2">
      <c r="A3788" s="61"/>
      <c r="B3788" s="54"/>
      <c r="C3788" s="54"/>
    </row>
    <row r="3789" spans="1:3" x14ac:dyDescent="0.2">
      <c r="A3789" s="61"/>
      <c r="B3789" s="54"/>
      <c r="C3789" s="54"/>
    </row>
    <row r="3790" spans="1:3" x14ac:dyDescent="0.2">
      <c r="A3790" s="61"/>
      <c r="B3790" s="54"/>
      <c r="C3790" s="54"/>
    </row>
    <row r="3791" spans="1:3" x14ac:dyDescent="0.2">
      <c r="A3791" s="61"/>
      <c r="B3791" s="54"/>
      <c r="C3791" s="54"/>
    </row>
    <row r="3792" spans="1:3" x14ac:dyDescent="0.2">
      <c r="A3792" s="61"/>
      <c r="B3792" s="54"/>
      <c r="C3792" s="54"/>
    </row>
    <row r="3793" spans="1:3" x14ac:dyDescent="0.2">
      <c r="A3793" s="61"/>
      <c r="B3793" s="54"/>
      <c r="C3793" s="54"/>
    </row>
    <row r="3794" spans="1:3" x14ac:dyDescent="0.2">
      <c r="A3794" s="61"/>
      <c r="B3794" s="54"/>
      <c r="C3794" s="54"/>
    </row>
    <row r="3795" spans="1:3" x14ac:dyDescent="0.2">
      <c r="A3795" s="61"/>
      <c r="B3795" s="54"/>
      <c r="C3795" s="54"/>
    </row>
    <row r="3796" spans="1:3" x14ac:dyDescent="0.2">
      <c r="A3796" s="61"/>
      <c r="B3796" s="54"/>
      <c r="C3796" s="54"/>
    </row>
    <row r="3797" spans="1:3" x14ac:dyDescent="0.2">
      <c r="A3797" s="61"/>
      <c r="B3797" s="54"/>
      <c r="C3797" s="54"/>
    </row>
    <row r="3798" spans="1:3" x14ac:dyDescent="0.2">
      <c r="A3798" s="61"/>
      <c r="B3798" s="54"/>
      <c r="C3798" s="54"/>
    </row>
    <row r="3799" spans="1:3" x14ac:dyDescent="0.2">
      <c r="A3799" s="61"/>
      <c r="B3799" s="54"/>
      <c r="C3799" s="54"/>
    </row>
    <row r="3800" spans="1:3" x14ac:dyDescent="0.2">
      <c r="A3800" s="61"/>
      <c r="B3800" s="54"/>
      <c r="C3800" s="54"/>
    </row>
    <row r="3801" spans="1:3" x14ac:dyDescent="0.2">
      <c r="A3801" s="61"/>
      <c r="B3801" s="54"/>
      <c r="C3801" s="54"/>
    </row>
    <row r="3802" spans="1:3" x14ac:dyDescent="0.2">
      <c r="A3802" s="61"/>
      <c r="B3802" s="54"/>
      <c r="C3802" s="54"/>
    </row>
    <row r="3803" spans="1:3" x14ac:dyDescent="0.2">
      <c r="A3803" s="61"/>
      <c r="B3803" s="54"/>
      <c r="C3803" s="54"/>
    </row>
    <row r="3804" spans="1:3" x14ac:dyDescent="0.2">
      <c r="A3804" s="61"/>
      <c r="B3804" s="54"/>
      <c r="C3804" s="54"/>
    </row>
    <row r="3805" spans="1:3" x14ac:dyDescent="0.2">
      <c r="A3805" s="61"/>
      <c r="B3805" s="54"/>
      <c r="C3805" s="54"/>
    </row>
    <row r="3806" spans="1:3" x14ac:dyDescent="0.2">
      <c r="A3806" s="61"/>
      <c r="B3806" s="54"/>
      <c r="C3806" s="54"/>
    </row>
    <row r="3807" spans="1:3" x14ac:dyDescent="0.2">
      <c r="A3807" s="61"/>
      <c r="B3807" s="54"/>
      <c r="C3807" s="54"/>
    </row>
    <row r="3808" spans="1:3" x14ac:dyDescent="0.2">
      <c r="A3808" s="61"/>
      <c r="B3808" s="54"/>
      <c r="C3808" s="54"/>
    </row>
    <row r="3809" spans="1:3" x14ac:dyDescent="0.2">
      <c r="A3809" s="61"/>
      <c r="B3809" s="54"/>
      <c r="C3809" s="54"/>
    </row>
    <row r="3810" spans="1:3" x14ac:dyDescent="0.2">
      <c r="A3810" s="61"/>
      <c r="B3810" s="54"/>
      <c r="C3810" s="54"/>
    </row>
    <row r="3811" spans="1:3" x14ac:dyDescent="0.2">
      <c r="A3811" s="61"/>
      <c r="B3811" s="54"/>
      <c r="C3811" s="54"/>
    </row>
    <row r="3812" spans="1:3" x14ac:dyDescent="0.2">
      <c r="A3812" s="61"/>
      <c r="B3812" s="54"/>
      <c r="C3812" s="54"/>
    </row>
    <row r="3813" spans="1:3" x14ac:dyDescent="0.2">
      <c r="A3813" s="61"/>
      <c r="B3813" s="54"/>
      <c r="C3813" s="54"/>
    </row>
    <row r="3814" spans="1:3" x14ac:dyDescent="0.2">
      <c r="A3814" s="61"/>
      <c r="B3814" s="54"/>
      <c r="C3814" s="54"/>
    </row>
    <row r="3815" spans="1:3" x14ac:dyDescent="0.2">
      <c r="A3815" s="61"/>
      <c r="B3815" s="54"/>
      <c r="C3815" s="54"/>
    </row>
    <row r="3816" spans="1:3" x14ac:dyDescent="0.2">
      <c r="A3816" s="61"/>
      <c r="B3816" s="54"/>
      <c r="C3816" s="54"/>
    </row>
    <row r="3817" spans="1:3" x14ac:dyDescent="0.2">
      <c r="A3817" s="61"/>
      <c r="B3817" s="54"/>
      <c r="C3817" s="54"/>
    </row>
    <row r="3818" spans="1:3" x14ac:dyDescent="0.2">
      <c r="A3818" s="61"/>
      <c r="B3818" s="54"/>
      <c r="C3818" s="54"/>
    </row>
    <row r="3819" spans="1:3" x14ac:dyDescent="0.2">
      <c r="A3819" s="61"/>
      <c r="B3819" s="54"/>
      <c r="C3819" s="54"/>
    </row>
    <row r="3820" spans="1:3" x14ac:dyDescent="0.2">
      <c r="A3820" s="61"/>
      <c r="B3820" s="54"/>
      <c r="C3820" s="54"/>
    </row>
    <row r="3821" spans="1:3" x14ac:dyDescent="0.2">
      <c r="A3821" s="61"/>
      <c r="B3821" s="54"/>
      <c r="C3821" s="54"/>
    </row>
    <row r="3822" spans="1:3" x14ac:dyDescent="0.2">
      <c r="A3822" s="61"/>
      <c r="B3822" s="54"/>
      <c r="C3822" s="54"/>
    </row>
    <row r="3823" spans="1:3" x14ac:dyDescent="0.2">
      <c r="A3823" s="61"/>
      <c r="B3823" s="54"/>
      <c r="C3823" s="54"/>
    </row>
    <row r="3824" spans="1:3" x14ac:dyDescent="0.2">
      <c r="A3824" s="61"/>
      <c r="B3824" s="54"/>
      <c r="C3824" s="54"/>
    </row>
    <row r="3825" spans="1:3" x14ac:dyDescent="0.2">
      <c r="A3825" s="61"/>
      <c r="B3825" s="54"/>
      <c r="C3825" s="54"/>
    </row>
    <row r="3826" spans="1:3" x14ac:dyDescent="0.2">
      <c r="A3826" s="61"/>
      <c r="B3826" s="54"/>
      <c r="C3826" s="54"/>
    </row>
    <row r="3827" spans="1:3" x14ac:dyDescent="0.2">
      <c r="A3827" s="61"/>
      <c r="B3827" s="54"/>
      <c r="C3827" s="54"/>
    </row>
    <row r="3828" spans="1:3" x14ac:dyDescent="0.2">
      <c r="A3828" s="61"/>
      <c r="B3828" s="54"/>
      <c r="C3828" s="54"/>
    </row>
    <row r="3829" spans="1:3" x14ac:dyDescent="0.2">
      <c r="A3829" s="61"/>
      <c r="B3829" s="54"/>
      <c r="C3829" s="54"/>
    </row>
    <row r="3830" spans="1:3" x14ac:dyDescent="0.2">
      <c r="A3830" s="61"/>
      <c r="B3830" s="54"/>
      <c r="C3830" s="54"/>
    </row>
    <row r="3831" spans="1:3" x14ac:dyDescent="0.2">
      <c r="A3831" s="61"/>
      <c r="B3831" s="54"/>
      <c r="C3831" s="54"/>
    </row>
    <row r="3832" spans="1:3" x14ac:dyDescent="0.2">
      <c r="A3832" s="61"/>
      <c r="B3832" s="54"/>
      <c r="C3832" s="54"/>
    </row>
    <row r="3833" spans="1:3" x14ac:dyDescent="0.2">
      <c r="A3833" s="61"/>
      <c r="B3833" s="54"/>
      <c r="C3833" s="54"/>
    </row>
    <row r="3834" spans="1:3" x14ac:dyDescent="0.2">
      <c r="A3834" s="61"/>
      <c r="B3834" s="54"/>
      <c r="C3834" s="54"/>
    </row>
    <row r="3835" spans="1:3" x14ac:dyDescent="0.2">
      <c r="A3835" s="61"/>
      <c r="B3835" s="54"/>
      <c r="C3835" s="54"/>
    </row>
    <row r="3836" spans="1:3" x14ac:dyDescent="0.2">
      <c r="A3836" s="61"/>
      <c r="B3836" s="54"/>
      <c r="C3836" s="54"/>
    </row>
    <row r="3837" spans="1:3" x14ac:dyDescent="0.2">
      <c r="A3837" s="61"/>
      <c r="B3837" s="54"/>
      <c r="C3837" s="54"/>
    </row>
    <row r="3838" spans="1:3" x14ac:dyDescent="0.2">
      <c r="A3838" s="61"/>
      <c r="B3838" s="54"/>
      <c r="C3838" s="54"/>
    </row>
    <row r="3839" spans="1:3" x14ac:dyDescent="0.2">
      <c r="A3839" s="61"/>
      <c r="B3839" s="54"/>
      <c r="C3839" s="54"/>
    </row>
    <row r="3840" spans="1:3" x14ac:dyDescent="0.2">
      <c r="A3840" s="61"/>
      <c r="B3840" s="54"/>
      <c r="C3840" s="54"/>
    </row>
    <row r="3841" spans="1:3" x14ac:dyDescent="0.2">
      <c r="A3841" s="61"/>
      <c r="B3841" s="54"/>
      <c r="C3841" s="54"/>
    </row>
    <row r="3842" spans="1:3" x14ac:dyDescent="0.2">
      <c r="A3842" s="61"/>
      <c r="B3842" s="54"/>
      <c r="C3842" s="54"/>
    </row>
    <row r="3843" spans="1:3" x14ac:dyDescent="0.2">
      <c r="A3843" s="61"/>
      <c r="B3843" s="54"/>
      <c r="C3843" s="54"/>
    </row>
    <row r="3844" spans="1:3" x14ac:dyDescent="0.2">
      <c r="A3844" s="61"/>
      <c r="B3844" s="54"/>
      <c r="C3844" s="54"/>
    </row>
    <row r="3845" spans="1:3" x14ac:dyDescent="0.2">
      <c r="A3845" s="61"/>
      <c r="B3845" s="54"/>
      <c r="C3845" s="54"/>
    </row>
    <row r="3846" spans="1:3" x14ac:dyDescent="0.2">
      <c r="A3846" s="61"/>
      <c r="B3846" s="54"/>
      <c r="C3846" s="54"/>
    </row>
    <row r="3847" spans="1:3" x14ac:dyDescent="0.2">
      <c r="A3847" s="61"/>
      <c r="B3847" s="54"/>
      <c r="C3847" s="54"/>
    </row>
    <row r="3848" spans="1:3" x14ac:dyDescent="0.2">
      <c r="A3848" s="61"/>
      <c r="B3848" s="54"/>
      <c r="C3848" s="54"/>
    </row>
    <row r="3849" spans="1:3" x14ac:dyDescent="0.2">
      <c r="A3849" s="61"/>
      <c r="B3849" s="54"/>
      <c r="C3849" s="54"/>
    </row>
    <row r="3850" spans="1:3" x14ac:dyDescent="0.2">
      <c r="A3850" s="61"/>
      <c r="B3850" s="54"/>
      <c r="C3850" s="54"/>
    </row>
    <row r="3851" spans="1:3" x14ac:dyDescent="0.2">
      <c r="A3851" s="61"/>
      <c r="B3851" s="54"/>
      <c r="C3851" s="54"/>
    </row>
    <row r="3852" spans="1:3" x14ac:dyDescent="0.2">
      <c r="A3852" s="61"/>
      <c r="B3852" s="54"/>
      <c r="C3852" s="54"/>
    </row>
    <row r="3853" spans="1:3" x14ac:dyDescent="0.2">
      <c r="A3853" s="61"/>
      <c r="B3853" s="54"/>
      <c r="C3853" s="54"/>
    </row>
    <row r="3854" spans="1:3" x14ac:dyDescent="0.2">
      <c r="A3854" s="61"/>
      <c r="B3854" s="54"/>
      <c r="C3854" s="54"/>
    </row>
    <row r="3855" spans="1:3" x14ac:dyDescent="0.2">
      <c r="A3855" s="61"/>
      <c r="B3855" s="54"/>
      <c r="C3855" s="54"/>
    </row>
    <row r="3856" spans="1:3" x14ac:dyDescent="0.2">
      <c r="A3856" s="61"/>
      <c r="B3856" s="54"/>
      <c r="C3856" s="54"/>
    </row>
    <row r="3857" spans="1:3" x14ac:dyDescent="0.2">
      <c r="A3857" s="61"/>
      <c r="B3857" s="54"/>
      <c r="C3857" s="54"/>
    </row>
    <row r="3858" spans="1:3" x14ac:dyDescent="0.2">
      <c r="A3858" s="61"/>
      <c r="B3858" s="54"/>
      <c r="C3858" s="54"/>
    </row>
    <row r="3859" spans="1:3" x14ac:dyDescent="0.2">
      <c r="A3859" s="61"/>
      <c r="B3859" s="54"/>
      <c r="C3859" s="54"/>
    </row>
    <row r="3860" spans="1:3" x14ac:dyDescent="0.2">
      <c r="A3860" s="61"/>
      <c r="B3860" s="54"/>
      <c r="C3860" s="54"/>
    </row>
    <row r="3861" spans="1:3" x14ac:dyDescent="0.2">
      <c r="A3861" s="61"/>
      <c r="B3861" s="54"/>
      <c r="C3861" s="54"/>
    </row>
    <row r="3862" spans="1:3" x14ac:dyDescent="0.2">
      <c r="A3862" s="61"/>
      <c r="B3862" s="54"/>
      <c r="C3862" s="54"/>
    </row>
    <row r="3863" spans="1:3" x14ac:dyDescent="0.2">
      <c r="A3863" s="61"/>
      <c r="B3863" s="54"/>
      <c r="C3863" s="54"/>
    </row>
    <row r="3864" spans="1:3" x14ac:dyDescent="0.2">
      <c r="A3864" s="61"/>
      <c r="B3864" s="54"/>
      <c r="C3864" s="54"/>
    </row>
    <row r="3865" spans="1:3" x14ac:dyDescent="0.2">
      <c r="A3865" s="61"/>
      <c r="B3865" s="54"/>
      <c r="C3865" s="54"/>
    </row>
    <row r="3866" spans="1:3" x14ac:dyDescent="0.2">
      <c r="A3866" s="61"/>
      <c r="B3866" s="54"/>
      <c r="C3866" s="54"/>
    </row>
    <row r="3867" spans="1:3" x14ac:dyDescent="0.2">
      <c r="A3867" s="61"/>
      <c r="B3867" s="54"/>
      <c r="C3867" s="54"/>
    </row>
    <row r="3868" spans="1:3" x14ac:dyDescent="0.2">
      <c r="A3868" s="61"/>
      <c r="B3868" s="54"/>
      <c r="C3868" s="54"/>
    </row>
    <row r="3869" spans="1:3" x14ac:dyDescent="0.2">
      <c r="A3869" s="61"/>
      <c r="B3869" s="54"/>
      <c r="C3869" s="54"/>
    </row>
    <row r="3870" spans="1:3" x14ac:dyDescent="0.2">
      <c r="A3870" s="61"/>
      <c r="B3870" s="54"/>
      <c r="C3870" s="54"/>
    </row>
    <row r="3871" spans="1:3" x14ac:dyDescent="0.2">
      <c r="A3871" s="61"/>
      <c r="B3871" s="54"/>
      <c r="C3871" s="54"/>
    </row>
    <row r="3872" spans="1:3" x14ac:dyDescent="0.2">
      <c r="A3872" s="61"/>
      <c r="B3872" s="54"/>
      <c r="C3872" s="54"/>
    </row>
    <row r="3873" spans="1:3" x14ac:dyDescent="0.2">
      <c r="A3873" s="61"/>
      <c r="B3873" s="54"/>
      <c r="C3873" s="54"/>
    </row>
    <row r="3874" spans="1:3" x14ac:dyDescent="0.2">
      <c r="A3874" s="61"/>
      <c r="B3874" s="54"/>
      <c r="C3874" s="54"/>
    </row>
    <row r="3875" spans="1:3" x14ac:dyDescent="0.2">
      <c r="A3875" s="61"/>
      <c r="B3875" s="54"/>
      <c r="C3875" s="54"/>
    </row>
    <row r="3876" spans="1:3" x14ac:dyDescent="0.2">
      <c r="A3876" s="61"/>
      <c r="B3876" s="54"/>
      <c r="C3876" s="54"/>
    </row>
    <row r="3877" spans="1:3" x14ac:dyDescent="0.2">
      <c r="A3877" s="61"/>
      <c r="B3877" s="54"/>
      <c r="C3877" s="54"/>
    </row>
    <row r="3878" spans="1:3" x14ac:dyDescent="0.2">
      <c r="A3878" s="61"/>
      <c r="B3878" s="54"/>
      <c r="C3878" s="54"/>
    </row>
    <row r="3879" spans="1:3" x14ac:dyDescent="0.2">
      <c r="A3879" s="61"/>
      <c r="B3879" s="54"/>
      <c r="C3879" s="54"/>
    </row>
    <row r="3880" spans="1:3" x14ac:dyDescent="0.2">
      <c r="A3880" s="61"/>
      <c r="B3880" s="54"/>
      <c r="C3880" s="54"/>
    </row>
    <row r="3881" spans="1:3" x14ac:dyDescent="0.2">
      <c r="A3881" s="61"/>
      <c r="B3881" s="54"/>
      <c r="C3881" s="54"/>
    </row>
    <row r="3882" spans="1:3" x14ac:dyDescent="0.2">
      <c r="A3882" s="61"/>
      <c r="B3882" s="54"/>
      <c r="C3882" s="54"/>
    </row>
    <row r="3883" spans="1:3" x14ac:dyDescent="0.2">
      <c r="A3883" s="61"/>
      <c r="B3883" s="54"/>
      <c r="C3883" s="54"/>
    </row>
    <row r="3884" spans="1:3" x14ac:dyDescent="0.2">
      <c r="A3884" s="61"/>
      <c r="B3884" s="54"/>
      <c r="C3884" s="54"/>
    </row>
    <row r="3885" spans="1:3" x14ac:dyDescent="0.2">
      <c r="A3885" s="61"/>
      <c r="B3885" s="54"/>
      <c r="C3885" s="54"/>
    </row>
    <row r="3886" spans="1:3" x14ac:dyDescent="0.2">
      <c r="A3886" s="61"/>
      <c r="B3886" s="54"/>
      <c r="C3886" s="54"/>
    </row>
    <row r="3887" spans="1:3" x14ac:dyDescent="0.2">
      <c r="A3887" s="61"/>
      <c r="B3887" s="54"/>
      <c r="C3887" s="54"/>
    </row>
    <row r="3888" spans="1:3" x14ac:dyDescent="0.2">
      <c r="A3888" s="61"/>
      <c r="B3888" s="54"/>
      <c r="C3888" s="54"/>
    </row>
    <row r="3889" spans="1:3" x14ac:dyDescent="0.2">
      <c r="A3889" s="61"/>
      <c r="B3889" s="54"/>
      <c r="C3889" s="54"/>
    </row>
    <row r="3890" spans="1:3" x14ac:dyDescent="0.2">
      <c r="A3890" s="61"/>
      <c r="B3890" s="54"/>
      <c r="C3890" s="54"/>
    </row>
    <row r="3891" spans="1:3" x14ac:dyDescent="0.2">
      <c r="A3891" s="61"/>
      <c r="B3891" s="54"/>
      <c r="C3891" s="54"/>
    </row>
    <row r="3892" spans="1:3" x14ac:dyDescent="0.2">
      <c r="A3892" s="61"/>
      <c r="B3892" s="54"/>
      <c r="C3892" s="54"/>
    </row>
    <row r="3893" spans="1:3" x14ac:dyDescent="0.2">
      <c r="A3893" s="61"/>
      <c r="B3893" s="54"/>
      <c r="C3893" s="54"/>
    </row>
    <row r="3894" spans="1:3" x14ac:dyDescent="0.2">
      <c r="A3894" s="61"/>
      <c r="B3894" s="54"/>
      <c r="C3894" s="54"/>
    </row>
    <row r="3895" spans="1:3" x14ac:dyDescent="0.2">
      <c r="A3895" s="61"/>
      <c r="B3895" s="54"/>
      <c r="C3895" s="54"/>
    </row>
    <row r="3896" spans="1:3" x14ac:dyDescent="0.2">
      <c r="A3896" s="61"/>
      <c r="B3896" s="54"/>
      <c r="C3896" s="54"/>
    </row>
    <row r="3897" spans="1:3" x14ac:dyDescent="0.2">
      <c r="A3897" s="61"/>
      <c r="B3897" s="54"/>
      <c r="C3897" s="54"/>
    </row>
    <row r="3898" spans="1:3" x14ac:dyDescent="0.2">
      <c r="A3898" s="61"/>
      <c r="B3898" s="54"/>
      <c r="C3898" s="54"/>
    </row>
    <row r="3899" spans="1:3" x14ac:dyDescent="0.2">
      <c r="A3899" s="61"/>
      <c r="B3899" s="54"/>
      <c r="C3899" s="54"/>
    </row>
    <row r="3900" spans="1:3" x14ac:dyDescent="0.2">
      <c r="A3900" s="61"/>
      <c r="B3900" s="54"/>
      <c r="C3900" s="54"/>
    </row>
    <row r="3901" spans="1:3" x14ac:dyDescent="0.2">
      <c r="A3901" s="61"/>
      <c r="B3901" s="54"/>
      <c r="C3901" s="54"/>
    </row>
    <row r="3902" spans="1:3" x14ac:dyDescent="0.2">
      <c r="A3902" s="61"/>
      <c r="B3902" s="54"/>
      <c r="C3902" s="54"/>
    </row>
    <row r="3903" spans="1:3" x14ac:dyDescent="0.2">
      <c r="A3903" s="61"/>
      <c r="B3903" s="54"/>
      <c r="C3903" s="54"/>
    </row>
    <row r="3904" spans="1:3" x14ac:dyDescent="0.2">
      <c r="A3904" s="61"/>
      <c r="B3904" s="54"/>
      <c r="C3904" s="54"/>
    </row>
    <row r="3905" spans="1:3" x14ac:dyDescent="0.2">
      <c r="A3905" s="61"/>
      <c r="B3905" s="54"/>
      <c r="C3905" s="54"/>
    </row>
    <row r="3906" spans="1:3" x14ac:dyDescent="0.2">
      <c r="A3906" s="61"/>
      <c r="B3906" s="54"/>
      <c r="C3906" s="54"/>
    </row>
    <row r="3907" spans="1:3" x14ac:dyDescent="0.2">
      <c r="A3907" s="61"/>
      <c r="B3907" s="54"/>
      <c r="C3907" s="54"/>
    </row>
    <row r="3908" spans="1:3" x14ac:dyDescent="0.2">
      <c r="A3908" s="61"/>
      <c r="B3908" s="54"/>
      <c r="C3908" s="54"/>
    </row>
    <row r="3909" spans="1:3" x14ac:dyDescent="0.2">
      <c r="A3909" s="61"/>
      <c r="B3909" s="54"/>
      <c r="C3909" s="54"/>
    </row>
    <row r="3910" spans="1:3" x14ac:dyDescent="0.2">
      <c r="A3910" s="61"/>
      <c r="B3910" s="54"/>
      <c r="C3910" s="54"/>
    </row>
    <row r="3911" spans="1:3" x14ac:dyDescent="0.2">
      <c r="A3911" s="61"/>
      <c r="B3911" s="54"/>
      <c r="C3911" s="54"/>
    </row>
    <row r="3912" spans="1:3" x14ac:dyDescent="0.2">
      <c r="A3912" s="61"/>
      <c r="B3912" s="54"/>
      <c r="C3912" s="54"/>
    </row>
    <row r="3913" spans="1:3" x14ac:dyDescent="0.2">
      <c r="A3913" s="61"/>
      <c r="B3913" s="54"/>
      <c r="C3913" s="54"/>
    </row>
    <row r="3914" spans="1:3" x14ac:dyDescent="0.2">
      <c r="A3914" s="61"/>
      <c r="B3914" s="54"/>
      <c r="C3914" s="54"/>
    </row>
    <row r="3915" spans="1:3" x14ac:dyDescent="0.2">
      <c r="A3915" s="61"/>
      <c r="B3915" s="54"/>
      <c r="C3915" s="54"/>
    </row>
    <row r="3916" spans="1:3" x14ac:dyDescent="0.2">
      <c r="A3916" s="61"/>
      <c r="B3916" s="54"/>
      <c r="C3916" s="54"/>
    </row>
    <row r="3917" spans="1:3" x14ac:dyDescent="0.2">
      <c r="A3917" s="61"/>
      <c r="B3917" s="54"/>
      <c r="C3917" s="54"/>
    </row>
    <row r="3918" spans="1:3" x14ac:dyDescent="0.2">
      <c r="A3918" s="61"/>
      <c r="B3918" s="54"/>
      <c r="C3918" s="54"/>
    </row>
    <row r="3919" spans="1:3" x14ac:dyDescent="0.2">
      <c r="A3919" s="61"/>
      <c r="B3919" s="54"/>
      <c r="C3919" s="54"/>
    </row>
    <row r="3920" spans="1:3" x14ac:dyDescent="0.2">
      <c r="A3920" s="61"/>
      <c r="B3920" s="54"/>
      <c r="C3920" s="54"/>
    </row>
    <row r="3921" spans="1:3" x14ac:dyDescent="0.2">
      <c r="A3921" s="61"/>
      <c r="B3921" s="54"/>
      <c r="C3921" s="54"/>
    </row>
    <row r="3922" spans="1:3" x14ac:dyDescent="0.2">
      <c r="A3922" s="61"/>
      <c r="B3922" s="54"/>
      <c r="C3922" s="54"/>
    </row>
    <row r="3923" spans="1:3" x14ac:dyDescent="0.2">
      <c r="A3923" s="61"/>
      <c r="B3923" s="54"/>
      <c r="C3923" s="54"/>
    </row>
    <row r="3924" spans="1:3" x14ac:dyDescent="0.2">
      <c r="A3924" s="61"/>
      <c r="B3924" s="54"/>
      <c r="C3924" s="54"/>
    </row>
    <row r="3925" spans="1:3" x14ac:dyDescent="0.2">
      <c r="A3925" s="61"/>
      <c r="B3925" s="54"/>
      <c r="C3925" s="54"/>
    </row>
    <row r="3926" spans="1:3" x14ac:dyDescent="0.2">
      <c r="A3926" s="61"/>
      <c r="B3926" s="54"/>
      <c r="C3926" s="54"/>
    </row>
    <row r="3927" spans="1:3" x14ac:dyDescent="0.2">
      <c r="A3927" s="61"/>
      <c r="B3927" s="54"/>
      <c r="C3927" s="54"/>
    </row>
    <row r="3928" spans="1:3" x14ac:dyDescent="0.2">
      <c r="A3928" s="61"/>
      <c r="B3928" s="54"/>
      <c r="C3928" s="54"/>
    </row>
    <row r="3929" spans="1:3" x14ac:dyDescent="0.2">
      <c r="A3929" s="61"/>
      <c r="B3929" s="54"/>
      <c r="C3929" s="54"/>
    </row>
    <row r="3930" spans="1:3" x14ac:dyDescent="0.2">
      <c r="A3930" s="61"/>
      <c r="B3930" s="54"/>
      <c r="C3930" s="54"/>
    </row>
    <row r="3931" spans="1:3" x14ac:dyDescent="0.2">
      <c r="A3931" s="61"/>
      <c r="B3931" s="54"/>
      <c r="C3931" s="54"/>
    </row>
    <row r="3932" spans="1:3" x14ac:dyDescent="0.2">
      <c r="A3932" s="61"/>
      <c r="B3932" s="54"/>
      <c r="C3932" s="54"/>
    </row>
    <row r="3933" spans="1:3" x14ac:dyDescent="0.2">
      <c r="A3933" s="61"/>
      <c r="B3933" s="54"/>
      <c r="C3933" s="54"/>
    </row>
    <row r="3934" spans="1:3" x14ac:dyDescent="0.2">
      <c r="A3934" s="61"/>
      <c r="B3934" s="54"/>
      <c r="C3934" s="54"/>
    </row>
    <row r="3935" spans="1:3" x14ac:dyDescent="0.2">
      <c r="A3935" s="61"/>
      <c r="B3935" s="54"/>
      <c r="C3935" s="54"/>
    </row>
    <row r="3936" spans="1:3" x14ac:dyDescent="0.2">
      <c r="A3936" s="61"/>
      <c r="B3936" s="54"/>
      <c r="C3936" s="54"/>
    </row>
    <row r="3937" spans="1:3" x14ac:dyDescent="0.2">
      <c r="A3937" s="61"/>
      <c r="B3937" s="54"/>
      <c r="C3937" s="54"/>
    </row>
    <row r="3938" spans="1:3" x14ac:dyDescent="0.2">
      <c r="A3938" s="61"/>
      <c r="B3938" s="54"/>
      <c r="C3938" s="54"/>
    </row>
    <row r="3939" spans="1:3" x14ac:dyDescent="0.2">
      <c r="A3939" s="61"/>
      <c r="B3939" s="54"/>
      <c r="C3939" s="54"/>
    </row>
    <row r="3940" spans="1:3" x14ac:dyDescent="0.2">
      <c r="A3940" s="61"/>
      <c r="B3940" s="54"/>
      <c r="C3940" s="54"/>
    </row>
    <row r="3941" spans="1:3" x14ac:dyDescent="0.2">
      <c r="A3941" s="61"/>
      <c r="B3941" s="54"/>
      <c r="C3941" s="54"/>
    </row>
    <row r="3942" spans="1:3" x14ac:dyDescent="0.2">
      <c r="A3942" s="61"/>
      <c r="B3942" s="54"/>
      <c r="C3942" s="54"/>
    </row>
    <row r="3943" spans="1:3" x14ac:dyDescent="0.2">
      <c r="A3943" s="61"/>
      <c r="B3943" s="54"/>
      <c r="C3943" s="54"/>
    </row>
    <row r="3944" spans="1:3" x14ac:dyDescent="0.2">
      <c r="A3944" s="61"/>
      <c r="B3944" s="54"/>
      <c r="C3944" s="54"/>
    </row>
    <row r="3945" spans="1:3" x14ac:dyDescent="0.2">
      <c r="A3945" s="61"/>
      <c r="B3945" s="54"/>
      <c r="C3945" s="54"/>
    </row>
    <row r="3946" spans="1:3" x14ac:dyDescent="0.2">
      <c r="A3946" s="61"/>
      <c r="B3946" s="54"/>
      <c r="C3946" s="54"/>
    </row>
    <row r="3947" spans="1:3" x14ac:dyDescent="0.2">
      <c r="A3947" s="61"/>
      <c r="B3947" s="54"/>
      <c r="C3947" s="54"/>
    </row>
    <row r="3948" spans="1:3" x14ac:dyDescent="0.2">
      <c r="A3948" s="61"/>
      <c r="B3948" s="54"/>
      <c r="C3948" s="54"/>
    </row>
    <row r="3949" spans="1:3" x14ac:dyDescent="0.2">
      <c r="A3949" s="61"/>
      <c r="B3949" s="54"/>
      <c r="C3949" s="54"/>
    </row>
    <row r="3950" spans="1:3" x14ac:dyDescent="0.2">
      <c r="A3950" s="61"/>
      <c r="B3950" s="54"/>
      <c r="C3950" s="54"/>
    </row>
    <row r="3951" spans="1:3" x14ac:dyDescent="0.2">
      <c r="A3951" s="61"/>
      <c r="B3951" s="54"/>
      <c r="C3951" s="54"/>
    </row>
    <row r="3952" spans="1:3" x14ac:dyDescent="0.2">
      <c r="A3952" s="61"/>
      <c r="B3952" s="54"/>
      <c r="C3952" s="54"/>
    </row>
    <row r="3953" spans="1:3" x14ac:dyDescent="0.2">
      <c r="A3953" s="61"/>
      <c r="B3953" s="54"/>
      <c r="C3953" s="54"/>
    </row>
    <row r="3954" spans="1:3" x14ac:dyDescent="0.2">
      <c r="A3954" s="61"/>
      <c r="B3954" s="54"/>
      <c r="C3954" s="54"/>
    </row>
    <row r="3955" spans="1:3" x14ac:dyDescent="0.2">
      <c r="A3955" s="61"/>
      <c r="B3955" s="54"/>
      <c r="C3955" s="54"/>
    </row>
    <row r="3956" spans="1:3" x14ac:dyDescent="0.2">
      <c r="A3956" s="61"/>
      <c r="B3956" s="54"/>
      <c r="C3956" s="54"/>
    </row>
    <row r="3957" spans="1:3" x14ac:dyDescent="0.2">
      <c r="A3957" s="61"/>
      <c r="B3957" s="54"/>
      <c r="C3957" s="54"/>
    </row>
    <row r="3958" spans="1:3" x14ac:dyDescent="0.2">
      <c r="A3958" s="61"/>
      <c r="B3958" s="54"/>
      <c r="C3958" s="54"/>
    </row>
    <row r="3959" spans="1:3" x14ac:dyDescent="0.2">
      <c r="A3959" s="61"/>
      <c r="B3959" s="54"/>
      <c r="C3959" s="54"/>
    </row>
    <row r="3960" spans="1:3" x14ac:dyDescent="0.2">
      <c r="A3960" s="61"/>
      <c r="B3960" s="54"/>
      <c r="C3960" s="54"/>
    </row>
    <row r="3961" spans="1:3" x14ac:dyDescent="0.2">
      <c r="A3961" s="61"/>
      <c r="B3961" s="54"/>
      <c r="C3961" s="54"/>
    </row>
    <row r="3962" spans="1:3" x14ac:dyDescent="0.2">
      <c r="A3962" s="61"/>
      <c r="B3962" s="54"/>
      <c r="C3962" s="54"/>
    </row>
    <row r="3963" spans="1:3" x14ac:dyDescent="0.2">
      <c r="A3963" s="61"/>
      <c r="B3963" s="54"/>
      <c r="C3963" s="54"/>
    </row>
    <row r="3964" spans="1:3" x14ac:dyDescent="0.2">
      <c r="A3964" s="61"/>
      <c r="B3964" s="54"/>
      <c r="C3964" s="54"/>
    </row>
    <row r="3965" spans="1:3" x14ac:dyDescent="0.2">
      <c r="A3965" s="61"/>
      <c r="B3965" s="54"/>
      <c r="C3965" s="54"/>
    </row>
    <row r="3966" spans="1:3" x14ac:dyDescent="0.2">
      <c r="A3966" s="61"/>
      <c r="B3966" s="54"/>
      <c r="C3966" s="54"/>
    </row>
    <row r="3967" spans="1:3" x14ac:dyDescent="0.2">
      <c r="A3967" s="61"/>
      <c r="B3967" s="54"/>
      <c r="C3967" s="54"/>
    </row>
    <row r="3968" spans="1:3" x14ac:dyDescent="0.2">
      <c r="A3968" s="61"/>
      <c r="B3968" s="54"/>
      <c r="C3968" s="54"/>
    </row>
    <row r="3969" spans="1:3" x14ac:dyDescent="0.2">
      <c r="A3969" s="61"/>
      <c r="B3969" s="54"/>
      <c r="C3969" s="54"/>
    </row>
    <row r="3970" spans="1:3" x14ac:dyDescent="0.2">
      <c r="A3970" s="61"/>
      <c r="B3970" s="54"/>
      <c r="C3970" s="54"/>
    </row>
    <row r="3971" spans="1:3" x14ac:dyDescent="0.2">
      <c r="A3971" s="61"/>
      <c r="B3971" s="54"/>
      <c r="C3971" s="54"/>
    </row>
    <row r="3972" spans="1:3" x14ac:dyDescent="0.2">
      <c r="A3972" s="61"/>
      <c r="B3972" s="54"/>
      <c r="C3972" s="54"/>
    </row>
    <row r="3973" spans="1:3" x14ac:dyDescent="0.2">
      <c r="A3973" s="61"/>
      <c r="B3973" s="54"/>
      <c r="C3973" s="54"/>
    </row>
    <row r="3974" spans="1:3" x14ac:dyDescent="0.2">
      <c r="A3974" s="61"/>
      <c r="B3974" s="54"/>
      <c r="C3974" s="54"/>
    </row>
    <row r="3975" spans="1:3" x14ac:dyDescent="0.2">
      <c r="A3975" s="61"/>
      <c r="B3975" s="54"/>
      <c r="C3975" s="54"/>
    </row>
    <row r="3976" spans="1:3" x14ac:dyDescent="0.2">
      <c r="A3976" s="61"/>
      <c r="B3976" s="54"/>
      <c r="C3976" s="54"/>
    </row>
    <row r="3977" spans="1:3" x14ac:dyDescent="0.2">
      <c r="A3977" s="61"/>
      <c r="B3977" s="54"/>
      <c r="C3977" s="54"/>
    </row>
    <row r="3978" spans="1:3" x14ac:dyDescent="0.2">
      <c r="A3978" s="61"/>
      <c r="B3978" s="54"/>
      <c r="C3978" s="54"/>
    </row>
    <row r="3979" spans="1:3" x14ac:dyDescent="0.2">
      <c r="A3979" s="61"/>
      <c r="B3979" s="54"/>
      <c r="C3979" s="54"/>
    </row>
    <row r="3980" spans="1:3" x14ac:dyDescent="0.2">
      <c r="A3980" s="61"/>
      <c r="B3980" s="54"/>
      <c r="C3980" s="54"/>
    </row>
    <row r="3981" spans="1:3" x14ac:dyDescent="0.2">
      <c r="A3981" s="61"/>
      <c r="B3981" s="54"/>
      <c r="C3981" s="54"/>
    </row>
    <row r="3982" spans="1:3" x14ac:dyDescent="0.2">
      <c r="A3982" s="61"/>
      <c r="B3982" s="54"/>
      <c r="C3982" s="54"/>
    </row>
    <row r="3983" spans="1:3" x14ac:dyDescent="0.2">
      <c r="A3983" s="61"/>
      <c r="B3983" s="54"/>
      <c r="C3983" s="54"/>
    </row>
    <row r="3984" spans="1:3" x14ac:dyDescent="0.2">
      <c r="A3984" s="61"/>
      <c r="B3984" s="54"/>
      <c r="C3984" s="54"/>
    </row>
    <row r="3985" spans="1:3" x14ac:dyDescent="0.2">
      <c r="A3985" s="61"/>
      <c r="B3985" s="54"/>
      <c r="C3985" s="54"/>
    </row>
    <row r="3986" spans="1:3" x14ac:dyDescent="0.2">
      <c r="A3986" s="61"/>
      <c r="B3986" s="54"/>
      <c r="C3986" s="54"/>
    </row>
    <row r="3987" spans="1:3" x14ac:dyDescent="0.2">
      <c r="A3987" s="61"/>
      <c r="B3987" s="54"/>
      <c r="C3987" s="54"/>
    </row>
    <row r="3988" spans="1:3" x14ac:dyDescent="0.2">
      <c r="A3988" s="61"/>
      <c r="B3988" s="54"/>
      <c r="C3988" s="54"/>
    </row>
    <row r="3989" spans="1:3" x14ac:dyDescent="0.2">
      <c r="A3989" s="61"/>
      <c r="B3989" s="54"/>
      <c r="C3989" s="54"/>
    </row>
    <row r="3990" spans="1:3" x14ac:dyDescent="0.2">
      <c r="A3990" s="61"/>
      <c r="B3990" s="54"/>
      <c r="C3990" s="54"/>
    </row>
    <row r="3991" spans="1:3" x14ac:dyDescent="0.2">
      <c r="A3991" s="61"/>
      <c r="B3991" s="54"/>
      <c r="C3991" s="54"/>
    </row>
    <row r="3992" spans="1:3" x14ac:dyDescent="0.2">
      <c r="A3992" s="61"/>
      <c r="B3992" s="54"/>
      <c r="C3992" s="54"/>
    </row>
    <row r="3993" spans="1:3" x14ac:dyDescent="0.2">
      <c r="A3993" s="61"/>
      <c r="B3993" s="54"/>
      <c r="C3993" s="54"/>
    </row>
    <row r="3994" spans="1:3" x14ac:dyDescent="0.2">
      <c r="A3994" s="61"/>
      <c r="B3994" s="54"/>
      <c r="C3994" s="54"/>
    </row>
    <row r="3995" spans="1:3" x14ac:dyDescent="0.2">
      <c r="A3995" s="61"/>
      <c r="B3995" s="54"/>
      <c r="C3995" s="54"/>
    </row>
    <row r="3996" spans="1:3" x14ac:dyDescent="0.2">
      <c r="A3996" s="61"/>
      <c r="B3996" s="54"/>
      <c r="C3996" s="54"/>
    </row>
    <row r="3997" spans="1:3" x14ac:dyDescent="0.2">
      <c r="A3997" s="61"/>
      <c r="B3997" s="54"/>
      <c r="C3997" s="54"/>
    </row>
    <row r="3998" spans="1:3" x14ac:dyDescent="0.2">
      <c r="A3998" s="61"/>
      <c r="B3998" s="54"/>
      <c r="C3998" s="54"/>
    </row>
    <row r="3999" spans="1:3" x14ac:dyDescent="0.2">
      <c r="A3999" s="61"/>
      <c r="B3999" s="54"/>
      <c r="C3999" s="54"/>
    </row>
    <row r="4000" spans="1:3" x14ac:dyDescent="0.2">
      <c r="A4000" s="61"/>
      <c r="B4000" s="54"/>
      <c r="C4000" s="54"/>
    </row>
    <row r="4001" spans="1:3" x14ac:dyDescent="0.2">
      <c r="A4001" s="61"/>
      <c r="B4001" s="54"/>
      <c r="C4001" s="54"/>
    </row>
    <row r="4002" spans="1:3" x14ac:dyDescent="0.2">
      <c r="A4002" s="61"/>
      <c r="B4002" s="54"/>
      <c r="C4002" s="54"/>
    </row>
    <row r="4003" spans="1:3" x14ac:dyDescent="0.2">
      <c r="A4003" s="61"/>
      <c r="B4003" s="54"/>
      <c r="C4003" s="54"/>
    </row>
    <row r="4004" spans="1:3" x14ac:dyDescent="0.2">
      <c r="A4004" s="61"/>
      <c r="B4004" s="54"/>
      <c r="C4004" s="54"/>
    </row>
    <row r="4005" spans="1:3" x14ac:dyDescent="0.2">
      <c r="A4005" s="61"/>
      <c r="B4005" s="54"/>
      <c r="C4005" s="54"/>
    </row>
    <row r="4006" spans="1:3" x14ac:dyDescent="0.2">
      <c r="A4006" s="61"/>
      <c r="B4006" s="54"/>
      <c r="C4006" s="54"/>
    </row>
    <row r="4007" spans="1:3" x14ac:dyDescent="0.2">
      <c r="A4007" s="61"/>
      <c r="B4007" s="54"/>
      <c r="C4007" s="54"/>
    </row>
    <row r="4008" spans="1:3" x14ac:dyDescent="0.2">
      <c r="A4008" s="61"/>
      <c r="B4008" s="54"/>
      <c r="C4008" s="54"/>
    </row>
    <row r="4009" spans="1:3" x14ac:dyDescent="0.2">
      <c r="A4009" s="61"/>
      <c r="B4009" s="54"/>
      <c r="C4009" s="54"/>
    </row>
    <row r="4010" spans="1:3" x14ac:dyDescent="0.2">
      <c r="A4010" s="61"/>
      <c r="B4010" s="54"/>
      <c r="C4010" s="54"/>
    </row>
    <row r="4011" spans="1:3" x14ac:dyDescent="0.2">
      <c r="A4011" s="61"/>
      <c r="B4011" s="54"/>
      <c r="C4011" s="54"/>
    </row>
    <row r="4012" spans="1:3" x14ac:dyDescent="0.2">
      <c r="A4012" s="61"/>
      <c r="B4012" s="54"/>
      <c r="C4012" s="54"/>
    </row>
    <row r="4013" spans="1:3" x14ac:dyDescent="0.2">
      <c r="A4013" s="61"/>
      <c r="B4013" s="54"/>
      <c r="C4013" s="54"/>
    </row>
    <row r="4014" spans="1:3" x14ac:dyDescent="0.2">
      <c r="A4014" s="61"/>
      <c r="B4014" s="54"/>
      <c r="C4014" s="54"/>
    </row>
    <row r="4015" spans="1:3" x14ac:dyDescent="0.2">
      <c r="A4015" s="61"/>
      <c r="B4015" s="54"/>
      <c r="C4015" s="54"/>
    </row>
    <row r="4016" spans="1:3" x14ac:dyDescent="0.2">
      <c r="A4016" s="61"/>
      <c r="B4016" s="54"/>
      <c r="C4016" s="54"/>
    </row>
    <row r="4017" spans="1:3" x14ac:dyDescent="0.2">
      <c r="A4017" s="61"/>
      <c r="B4017" s="54"/>
      <c r="C4017" s="54"/>
    </row>
    <row r="4018" spans="1:3" x14ac:dyDescent="0.2">
      <c r="A4018" s="61"/>
      <c r="B4018" s="54"/>
      <c r="C4018" s="54"/>
    </row>
    <row r="4019" spans="1:3" x14ac:dyDescent="0.2">
      <c r="A4019" s="61"/>
      <c r="B4019" s="54"/>
      <c r="C4019" s="54"/>
    </row>
    <row r="4020" spans="1:3" x14ac:dyDescent="0.2">
      <c r="A4020" s="61"/>
      <c r="B4020" s="54"/>
      <c r="C4020" s="54"/>
    </row>
    <row r="4021" spans="1:3" x14ac:dyDescent="0.2">
      <c r="A4021" s="61"/>
      <c r="B4021" s="54"/>
      <c r="C4021" s="54"/>
    </row>
    <row r="4022" spans="1:3" x14ac:dyDescent="0.2">
      <c r="A4022" s="61"/>
      <c r="B4022" s="54"/>
      <c r="C4022" s="54"/>
    </row>
    <row r="4023" spans="1:3" x14ac:dyDescent="0.2">
      <c r="A4023" s="61"/>
      <c r="B4023" s="54"/>
      <c r="C4023" s="54"/>
    </row>
    <row r="4024" spans="1:3" x14ac:dyDescent="0.2">
      <c r="A4024" s="61"/>
      <c r="B4024" s="54"/>
      <c r="C4024" s="54"/>
    </row>
    <row r="4025" spans="1:3" x14ac:dyDescent="0.2">
      <c r="A4025" s="61"/>
      <c r="B4025" s="54"/>
      <c r="C4025" s="54"/>
    </row>
    <row r="4026" spans="1:3" x14ac:dyDescent="0.2">
      <c r="A4026" s="61"/>
      <c r="B4026" s="54"/>
      <c r="C4026" s="54"/>
    </row>
    <row r="4027" spans="1:3" x14ac:dyDescent="0.2">
      <c r="A4027" s="61"/>
      <c r="B4027" s="54"/>
      <c r="C4027" s="54"/>
    </row>
    <row r="4028" spans="1:3" x14ac:dyDescent="0.2">
      <c r="A4028" s="61"/>
      <c r="B4028" s="54"/>
      <c r="C4028" s="54"/>
    </row>
    <row r="4029" spans="1:3" x14ac:dyDescent="0.2">
      <c r="A4029" s="61"/>
      <c r="B4029" s="54"/>
      <c r="C4029" s="54"/>
    </row>
    <row r="4030" spans="1:3" x14ac:dyDescent="0.2">
      <c r="A4030" s="61"/>
      <c r="B4030" s="54"/>
      <c r="C4030" s="54"/>
    </row>
    <row r="4031" spans="1:3" x14ac:dyDescent="0.2">
      <c r="A4031" s="61"/>
      <c r="B4031" s="54"/>
      <c r="C4031" s="54"/>
    </row>
    <row r="4032" spans="1:3" x14ac:dyDescent="0.2">
      <c r="A4032" s="61"/>
      <c r="B4032" s="54"/>
      <c r="C4032" s="54"/>
    </row>
    <row r="4033" spans="1:3" x14ac:dyDescent="0.2">
      <c r="A4033" s="61"/>
      <c r="B4033" s="54"/>
      <c r="C4033" s="54"/>
    </row>
    <row r="4034" spans="1:3" x14ac:dyDescent="0.2">
      <c r="A4034" s="61"/>
      <c r="B4034" s="54"/>
      <c r="C4034" s="54"/>
    </row>
    <row r="4035" spans="1:3" x14ac:dyDescent="0.2">
      <c r="A4035" s="61"/>
      <c r="B4035" s="54"/>
      <c r="C4035" s="54"/>
    </row>
    <row r="4036" spans="1:3" x14ac:dyDescent="0.2">
      <c r="A4036" s="61"/>
      <c r="B4036" s="54"/>
      <c r="C4036" s="54"/>
    </row>
    <row r="4037" spans="1:3" x14ac:dyDescent="0.2">
      <c r="A4037" s="61"/>
      <c r="B4037" s="54"/>
      <c r="C4037" s="54"/>
    </row>
    <row r="4038" spans="1:3" x14ac:dyDescent="0.2">
      <c r="A4038" s="61"/>
      <c r="B4038" s="54"/>
      <c r="C4038" s="54"/>
    </row>
    <row r="4039" spans="1:3" x14ac:dyDescent="0.2">
      <c r="A4039" s="61"/>
      <c r="B4039" s="54"/>
      <c r="C4039" s="54"/>
    </row>
    <row r="4040" spans="1:3" x14ac:dyDescent="0.2">
      <c r="A4040" s="61"/>
      <c r="B4040" s="54"/>
      <c r="C4040" s="54"/>
    </row>
    <row r="4041" spans="1:3" x14ac:dyDescent="0.2">
      <c r="A4041" s="61"/>
      <c r="B4041" s="54"/>
      <c r="C4041" s="54"/>
    </row>
    <row r="4042" spans="1:3" x14ac:dyDescent="0.2">
      <c r="A4042" s="61"/>
      <c r="B4042" s="54"/>
      <c r="C4042" s="54"/>
    </row>
    <row r="4043" spans="1:3" x14ac:dyDescent="0.2">
      <c r="A4043" s="61"/>
      <c r="B4043" s="54"/>
      <c r="C4043" s="54"/>
    </row>
    <row r="4044" spans="1:3" x14ac:dyDescent="0.2">
      <c r="A4044" s="61"/>
      <c r="B4044" s="54"/>
      <c r="C4044" s="54"/>
    </row>
    <row r="4045" spans="1:3" x14ac:dyDescent="0.2">
      <c r="A4045" s="61"/>
      <c r="B4045" s="54"/>
      <c r="C4045" s="54"/>
    </row>
    <row r="4046" spans="1:3" x14ac:dyDescent="0.2">
      <c r="A4046" s="61"/>
      <c r="B4046" s="54"/>
      <c r="C4046" s="54"/>
    </row>
    <row r="4047" spans="1:3" x14ac:dyDescent="0.2">
      <c r="A4047" s="61"/>
      <c r="B4047" s="54"/>
      <c r="C4047" s="54"/>
    </row>
    <row r="4048" spans="1:3" x14ac:dyDescent="0.2">
      <c r="A4048" s="61"/>
      <c r="B4048" s="54"/>
      <c r="C4048" s="54"/>
    </row>
    <row r="4049" spans="1:3" x14ac:dyDescent="0.2">
      <c r="A4049" s="61"/>
      <c r="B4049" s="54"/>
      <c r="C4049" s="54"/>
    </row>
    <row r="4050" spans="1:3" x14ac:dyDescent="0.2">
      <c r="A4050" s="61"/>
      <c r="B4050" s="54"/>
      <c r="C4050" s="54"/>
    </row>
    <row r="4051" spans="1:3" x14ac:dyDescent="0.2">
      <c r="A4051" s="61"/>
      <c r="B4051" s="54"/>
      <c r="C4051" s="54"/>
    </row>
    <row r="4052" spans="1:3" x14ac:dyDescent="0.2">
      <c r="A4052" s="61"/>
      <c r="B4052" s="54"/>
      <c r="C4052" s="54"/>
    </row>
    <row r="4053" spans="1:3" x14ac:dyDescent="0.2">
      <c r="A4053" s="61"/>
      <c r="B4053" s="54"/>
      <c r="C4053" s="54"/>
    </row>
    <row r="4054" spans="1:3" x14ac:dyDescent="0.2">
      <c r="A4054" s="61"/>
      <c r="B4054" s="54"/>
      <c r="C4054" s="54"/>
    </row>
    <row r="4055" spans="1:3" x14ac:dyDescent="0.2">
      <c r="A4055" s="61"/>
      <c r="B4055" s="54"/>
      <c r="C4055" s="54"/>
    </row>
    <row r="4056" spans="1:3" x14ac:dyDescent="0.2">
      <c r="A4056" s="61"/>
      <c r="B4056" s="54"/>
      <c r="C4056" s="54"/>
    </row>
    <row r="4057" spans="1:3" x14ac:dyDescent="0.2">
      <c r="A4057" s="61"/>
      <c r="B4057" s="54"/>
      <c r="C4057" s="54"/>
    </row>
    <row r="4058" spans="1:3" x14ac:dyDescent="0.2">
      <c r="A4058" s="61"/>
      <c r="B4058" s="54"/>
      <c r="C4058" s="54"/>
    </row>
    <row r="4059" spans="1:3" x14ac:dyDescent="0.2">
      <c r="A4059" s="61"/>
      <c r="B4059" s="54"/>
      <c r="C4059" s="54"/>
    </row>
    <row r="4060" spans="1:3" x14ac:dyDescent="0.2">
      <c r="A4060" s="61"/>
      <c r="B4060" s="54"/>
      <c r="C4060" s="54"/>
    </row>
    <row r="4061" spans="1:3" x14ac:dyDescent="0.2">
      <c r="A4061" s="61"/>
      <c r="B4061" s="54"/>
      <c r="C4061" s="54"/>
    </row>
    <row r="4062" spans="1:3" x14ac:dyDescent="0.2">
      <c r="A4062" s="61"/>
      <c r="B4062" s="54"/>
      <c r="C4062" s="54"/>
    </row>
    <row r="4063" spans="1:3" x14ac:dyDescent="0.2">
      <c r="A4063" s="61"/>
      <c r="B4063" s="54"/>
      <c r="C4063" s="54"/>
    </row>
    <row r="4064" spans="1:3" x14ac:dyDescent="0.2">
      <c r="A4064" s="61"/>
      <c r="B4064" s="54"/>
      <c r="C4064" s="54"/>
    </row>
    <row r="4065" spans="1:3" x14ac:dyDescent="0.2">
      <c r="A4065" s="61"/>
      <c r="B4065" s="54"/>
      <c r="C4065" s="54"/>
    </row>
    <row r="4066" spans="1:3" x14ac:dyDescent="0.2">
      <c r="A4066" s="61"/>
      <c r="B4066" s="54"/>
      <c r="C4066" s="54"/>
    </row>
    <row r="4067" spans="1:3" x14ac:dyDescent="0.2">
      <c r="A4067" s="61"/>
      <c r="B4067" s="54"/>
      <c r="C4067" s="54"/>
    </row>
    <row r="4068" spans="1:3" x14ac:dyDescent="0.2">
      <c r="A4068" s="61"/>
      <c r="B4068" s="54"/>
      <c r="C4068" s="54"/>
    </row>
    <row r="4069" spans="1:3" x14ac:dyDescent="0.2">
      <c r="A4069" s="61"/>
      <c r="B4069" s="54"/>
      <c r="C4069" s="54"/>
    </row>
    <row r="4070" spans="1:3" x14ac:dyDescent="0.2">
      <c r="A4070" s="61"/>
      <c r="B4070" s="54"/>
      <c r="C4070" s="54"/>
    </row>
    <row r="4071" spans="1:3" x14ac:dyDescent="0.2">
      <c r="A4071" s="61"/>
      <c r="B4071" s="54"/>
      <c r="C4071" s="54"/>
    </row>
    <row r="4072" spans="1:3" x14ac:dyDescent="0.2">
      <c r="A4072" s="61"/>
      <c r="B4072" s="54"/>
      <c r="C4072" s="54"/>
    </row>
    <row r="4073" spans="1:3" x14ac:dyDescent="0.2">
      <c r="A4073" s="61"/>
      <c r="B4073" s="54"/>
      <c r="C4073" s="54"/>
    </row>
    <row r="4074" spans="1:3" x14ac:dyDescent="0.2">
      <c r="A4074" s="61"/>
      <c r="B4074" s="54"/>
      <c r="C4074" s="54"/>
    </row>
    <row r="4075" spans="1:3" x14ac:dyDescent="0.2">
      <c r="A4075" s="61"/>
      <c r="B4075" s="54"/>
      <c r="C4075" s="54"/>
    </row>
    <row r="4076" spans="1:3" x14ac:dyDescent="0.2">
      <c r="A4076" s="61"/>
      <c r="B4076" s="54"/>
      <c r="C4076" s="54"/>
    </row>
    <row r="4077" spans="1:3" x14ac:dyDescent="0.2">
      <c r="A4077" s="61"/>
      <c r="B4077" s="54"/>
      <c r="C4077" s="54"/>
    </row>
    <row r="4078" spans="1:3" x14ac:dyDescent="0.2">
      <c r="A4078" s="61"/>
      <c r="B4078" s="54"/>
      <c r="C4078" s="54"/>
    </row>
    <row r="4079" spans="1:3" x14ac:dyDescent="0.2">
      <c r="A4079" s="61"/>
      <c r="B4079" s="54"/>
      <c r="C4079" s="54"/>
    </row>
    <row r="4080" spans="1:3" x14ac:dyDescent="0.2">
      <c r="A4080" s="61"/>
      <c r="B4080" s="54"/>
      <c r="C4080" s="54"/>
    </row>
    <row r="4081" spans="1:3" x14ac:dyDescent="0.2">
      <c r="A4081" s="61"/>
      <c r="B4081" s="54"/>
      <c r="C4081" s="54"/>
    </row>
    <row r="4082" spans="1:3" x14ac:dyDescent="0.2">
      <c r="A4082" s="61"/>
      <c r="B4082" s="54"/>
      <c r="C4082" s="54"/>
    </row>
    <row r="4083" spans="1:3" x14ac:dyDescent="0.2">
      <c r="A4083" s="61"/>
      <c r="B4083" s="54"/>
      <c r="C4083" s="54"/>
    </row>
    <row r="4084" spans="1:3" x14ac:dyDescent="0.2">
      <c r="A4084" s="61"/>
      <c r="B4084" s="54"/>
      <c r="C4084" s="54"/>
    </row>
    <row r="4085" spans="1:3" x14ac:dyDescent="0.2">
      <c r="A4085" s="61"/>
      <c r="B4085" s="54"/>
      <c r="C4085" s="54"/>
    </row>
    <row r="4086" spans="1:3" x14ac:dyDescent="0.2">
      <c r="A4086" s="61"/>
      <c r="B4086" s="54"/>
      <c r="C4086" s="54"/>
    </row>
    <row r="4087" spans="1:3" x14ac:dyDescent="0.2">
      <c r="A4087" s="61"/>
      <c r="B4087" s="54"/>
      <c r="C4087" s="54"/>
    </row>
    <row r="4088" spans="1:3" x14ac:dyDescent="0.2">
      <c r="A4088" s="61"/>
      <c r="B4088" s="54"/>
      <c r="C4088" s="54"/>
    </row>
    <row r="4089" spans="1:3" x14ac:dyDescent="0.2">
      <c r="A4089" s="61"/>
      <c r="B4089" s="54"/>
      <c r="C4089" s="54"/>
    </row>
    <row r="4090" spans="1:3" x14ac:dyDescent="0.2">
      <c r="A4090" s="61"/>
      <c r="B4090" s="54"/>
      <c r="C4090" s="54"/>
    </row>
    <row r="4091" spans="1:3" x14ac:dyDescent="0.2">
      <c r="A4091" s="61"/>
      <c r="B4091" s="54"/>
      <c r="C4091" s="54"/>
    </row>
    <row r="4092" spans="1:3" x14ac:dyDescent="0.2">
      <c r="A4092" s="61"/>
      <c r="B4092" s="54"/>
      <c r="C4092" s="54"/>
    </row>
    <row r="4093" spans="1:3" x14ac:dyDescent="0.2">
      <c r="A4093" s="61"/>
      <c r="B4093" s="54"/>
      <c r="C4093" s="54"/>
    </row>
    <row r="4094" spans="1:3" x14ac:dyDescent="0.2">
      <c r="A4094" s="61"/>
      <c r="B4094" s="54"/>
      <c r="C4094" s="54"/>
    </row>
    <row r="4095" spans="1:3" x14ac:dyDescent="0.2">
      <c r="A4095" s="61"/>
      <c r="B4095" s="54"/>
      <c r="C4095" s="54"/>
    </row>
    <row r="4096" spans="1:3" x14ac:dyDescent="0.2">
      <c r="A4096" s="61"/>
      <c r="B4096" s="54"/>
      <c r="C4096" s="54"/>
    </row>
    <row r="4097" spans="1:3" x14ac:dyDescent="0.2">
      <c r="A4097" s="61"/>
      <c r="B4097" s="54"/>
      <c r="C4097" s="54"/>
    </row>
    <row r="4098" spans="1:3" x14ac:dyDescent="0.2">
      <c r="A4098" s="61"/>
      <c r="B4098" s="54"/>
      <c r="C4098" s="54"/>
    </row>
    <row r="4099" spans="1:3" x14ac:dyDescent="0.2">
      <c r="A4099" s="61"/>
      <c r="B4099" s="54"/>
      <c r="C4099" s="54"/>
    </row>
    <row r="4100" spans="1:3" x14ac:dyDescent="0.2">
      <c r="A4100" s="61"/>
      <c r="B4100" s="54"/>
      <c r="C4100" s="54"/>
    </row>
    <row r="4101" spans="1:3" x14ac:dyDescent="0.2">
      <c r="A4101" s="61"/>
      <c r="B4101" s="54"/>
      <c r="C4101" s="54"/>
    </row>
    <row r="4102" spans="1:3" x14ac:dyDescent="0.2">
      <c r="A4102" s="61"/>
      <c r="B4102" s="54"/>
      <c r="C4102" s="54"/>
    </row>
    <row r="4103" spans="1:3" x14ac:dyDescent="0.2">
      <c r="A4103" s="61"/>
      <c r="B4103" s="54"/>
      <c r="C4103" s="54"/>
    </row>
    <row r="4104" spans="1:3" x14ac:dyDescent="0.2">
      <c r="A4104" s="61"/>
      <c r="B4104" s="54"/>
      <c r="C4104" s="54"/>
    </row>
    <row r="4105" spans="1:3" x14ac:dyDescent="0.2">
      <c r="A4105" s="61"/>
      <c r="B4105" s="54"/>
      <c r="C4105" s="54"/>
    </row>
    <row r="4106" spans="1:3" x14ac:dyDescent="0.2">
      <c r="A4106" s="61"/>
      <c r="B4106" s="54"/>
      <c r="C4106" s="54"/>
    </row>
    <row r="4107" spans="1:3" x14ac:dyDescent="0.2">
      <c r="A4107" s="61"/>
      <c r="B4107" s="54"/>
      <c r="C4107" s="54"/>
    </row>
    <row r="4108" spans="1:3" x14ac:dyDescent="0.2">
      <c r="A4108" s="61"/>
      <c r="B4108" s="54"/>
      <c r="C4108" s="54"/>
    </row>
    <row r="4109" spans="1:3" x14ac:dyDescent="0.2">
      <c r="A4109" s="61"/>
      <c r="B4109" s="54"/>
      <c r="C4109" s="54"/>
    </row>
    <row r="4110" spans="1:3" x14ac:dyDescent="0.2">
      <c r="A4110" s="61"/>
      <c r="B4110" s="54"/>
      <c r="C4110" s="54"/>
    </row>
    <row r="4111" spans="1:3" x14ac:dyDescent="0.2">
      <c r="A4111" s="61"/>
      <c r="B4111" s="54"/>
      <c r="C4111" s="54"/>
    </row>
    <row r="4112" spans="1:3" x14ac:dyDescent="0.2">
      <c r="A4112" s="61"/>
      <c r="B4112" s="54"/>
      <c r="C4112" s="54"/>
    </row>
    <row r="4113" spans="1:3" x14ac:dyDescent="0.2">
      <c r="A4113" s="61"/>
      <c r="B4113" s="54"/>
      <c r="C4113" s="54"/>
    </row>
    <row r="4114" spans="1:3" x14ac:dyDescent="0.2">
      <c r="A4114" s="61"/>
      <c r="B4114" s="54"/>
      <c r="C4114" s="54"/>
    </row>
    <row r="4115" spans="1:3" x14ac:dyDescent="0.2">
      <c r="A4115" s="61"/>
      <c r="B4115" s="54"/>
      <c r="C4115" s="54"/>
    </row>
    <row r="4116" spans="1:3" x14ac:dyDescent="0.2">
      <c r="A4116" s="61"/>
      <c r="B4116" s="54"/>
      <c r="C4116" s="54"/>
    </row>
    <row r="4117" spans="1:3" x14ac:dyDescent="0.2">
      <c r="A4117" s="61"/>
      <c r="B4117" s="54"/>
      <c r="C4117" s="54"/>
    </row>
    <row r="4118" spans="1:3" x14ac:dyDescent="0.2">
      <c r="A4118" s="61"/>
      <c r="B4118" s="54"/>
      <c r="C4118" s="54"/>
    </row>
    <row r="4119" spans="1:3" x14ac:dyDescent="0.2">
      <c r="A4119" s="61"/>
      <c r="B4119" s="54"/>
      <c r="C4119" s="54"/>
    </row>
    <row r="4120" spans="1:3" x14ac:dyDescent="0.2">
      <c r="A4120" s="61"/>
      <c r="B4120" s="54"/>
      <c r="C4120" s="54"/>
    </row>
    <row r="4121" spans="1:3" x14ac:dyDescent="0.2">
      <c r="A4121" s="61"/>
      <c r="B4121" s="54"/>
      <c r="C4121" s="54"/>
    </row>
    <row r="4122" spans="1:3" x14ac:dyDescent="0.2">
      <c r="A4122" s="61"/>
      <c r="B4122" s="54"/>
      <c r="C4122" s="54"/>
    </row>
    <row r="4123" spans="1:3" x14ac:dyDescent="0.2">
      <c r="A4123" s="61"/>
      <c r="B4123" s="54"/>
      <c r="C4123" s="54"/>
    </row>
    <row r="4124" spans="1:3" x14ac:dyDescent="0.2">
      <c r="A4124" s="61"/>
      <c r="B4124" s="54"/>
      <c r="C4124" s="54"/>
    </row>
    <row r="4125" spans="1:3" x14ac:dyDescent="0.2">
      <c r="A4125" s="61"/>
      <c r="B4125" s="54"/>
      <c r="C4125" s="54"/>
    </row>
    <row r="4126" spans="1:3" x14ac:dyDescent="0.2">
      <c r="A4126" s="61"/>
      <c r="B4126" s="54"/>
      <c r="C4126" s="54"/>
    </row>
    <row r="4127" spans="1:3" x14ac:dyDescent="0.2">
      <c r="A4127" s="61"/>
      <c r="B4127" s="54"/>
      <c r="C4127" s="54"/>
    </row>
    <row r="4128" spans="1:3" x14ac:dyDescent="0.2">
      <c r="A4128" s="61"/>
      <c r="B4128" s="54"/>
      <c r="C4128" s="54"/>
    </row>
    <row r="4129" spans="1:3" x14ac:dyDescent="0.2">
      <c r="A4129" s="61"/>
      <c r="B4129" s="54"/>
      <c r="C4129" s="54"/>
    </row>
    <row r="4130" spans="1:3" x14ac:dyDescent="0.2">
      <c r="A4130" s="61"/>
      <c r="B4130" s="54"/>
      <c r="C4130" s="54"/>
    </row>
    <row r="4131" spans="1:3" x14ac:dyDescent="0.2">
      <c r="A4131" s="61"/>
      <c r="B4131" s="54"/>
      <c r="C4131" s="54"/>
    </row>
    <row r="4132" spans="1:3" x14ac:dyDescent="0.2">
      <c r="A4132" s="61"/>
      <c r="B4132" s="54"/>
      <c r="C4132" s="54"/>
    </row>
    <row r="4133" spans="1:3" x14ac:dyDescent="0.2">
      <c r="A4133" s="61"/>
      <c r="B4133" s="54"/>
      <c r="C4133" s="54"/>
    </row>
    <row r="4134" spans="1:3" x14ac:dyDescent="0.2">
      <c r="A4134" s="61"/>
      <c r="B4134" s="54"/>
      <c r="C4134" s="54"/>
    </row>
    <row r="4135" spans="1:3" x14ac:dyDescent="0.2">
      <c r="A4135" s="61"/>
      <c r="B4135" s="54"/>
      <c r="C4135" s="54"/>
    </row>
    <row r="4136" spans="1:3" x14ac:dyDescent="0.2">
      <c r="A4136" s="61"/>
      <c r="B4136" s="54"/>
      <c r="C4136" s="54"/>
    </row>
    <row r="4137" spans="1:3" x14ac:dyDescent="0.2">
      <c r="A4137" s="61"/>
      <c r="B4137" s="54"/>
      <c r="C4137" s="54"/>
    </row>
    <row r="4138" spans="1:3" x14ac:dyDescent="0.2">
      <c r="A4138" s="61"/>
      <c r="B4138" s="54"/>
      <c r="C4138" s="54"/>
    </row>
    <row r="4139" spans="1:3" x14ac:dyDescent="0.2">
      <c r="A4139" s="61"/>
      <c r="B4139" s="54"/>
      <c r="C4139" s="54"/>
    </row>
    <row r="4140" spans="1:3" x14ac:dyDescent="0.2">
      <c r="A4140" s="61"/>
      <c r="B4140" s="54"/>
      <c r="C4140" s="54"/>
    </row>
    <row r="4141" spans="1:3" x14ac:dyDescent="0.2">
      <c r="A4141" s="61"/>
      <c r="B4141" s="54"/>
      <c r="C4141" s="54"/>
    </row>
    <row r="4142" spans="1:3" x14ac:dyDescent="0.2">
      <c r="A4142" s="61"/>
      <c r="B4142" s="54"/>
      <c r="C4142" s="54"/>
    </row>
    <row r="4143" spans="1:3" x14ac:dyDescent="0.2">
      <c r="A4143" s="61"/>
      <c r="B4143" s="54"/>
      <c r="C4143" s="54"/>
    </row>
    <row r="4144" spans="1:3" x14ac:dyDescent="0.2">
      <c r="A4144" s="61"/>
      <c r="B4144" s="54"/>
      <c r="C4144" s="54"/>
    </row>
    <row r="4145" spans="1:3" x14ac:dyDescent="0.2">
      <c r="A4145" s="61"/>
      <c r="B4145" s="54"/>
      <c r="C4145" s="54"/>
    </row>
    <row r="4146" spans="1:3" x14ac:dyDescent="0.2">
      <c r="A4146" s="61"/>
      <c r="B4146" s="54"/>
      <c r="C4146" s="54"/>
    </row>
    <row r="4147" spans="1:3" x14ac:dyDescent="0.2">
      <c r="A4147" s="61"/>
      <c r="B4147" s="54"/>
      <c r="C4147" s="54"/>
    </row>
    <row r="4148" spans="1:3" x14ac:dyDescent="0.2">
      <c r="A4148" s="61"/>
      <c r="B4148" s="54"/>
      <c r="C4148" s="54"/>
    </row>
    <row r="4149" spans="1:3" x14ac:dyDescent="0.2">
      <c r="A4149" s="61"/>
      <c r="B4149" s="54"/>
      <c r="C4149" s="54"/>
    </row>
    <row r="4150" spans="1:3" x14ac:dyDescent="0.2">
      <c r="A4150" s="61"/>
      <c r="B4150" s="54"/>
      <c r="C4150" s="54"/>
    </row>
    <row r="4151" spans="1:3" x14ac:dyDescent="0.2">
      <c r="A4151" s="61"/>
      <c r="B4151" s="54"/>
      <c r="C4151" s="54"/>
    </row>
    <row r="4152" spans="1:3" x14ac:dyDescent="0.2">
      <c r="A4152" s="61"/>
      <c r="B4152" s="54"/>
      <c r="C4152" s="54"/>
    </row>
    <row r="4153" spans="1:3" x14ac:dyDescent="0.2">
      <c r="A4153" s="61"/>
      <c r="B4153" s="54"/>
      <c r="C4153" s="54"/>
    </row>
    <row r="4154" spans="1:3" x14ac:dyDescent="0.2">
      <c r="A4154" s="61"/>
      <c r="B4154" s="54"/>
      <c r="C4154" s="54"/>
    </row>
    <row r="4155" spans="1:3" x14ac:dyDescent="0.2">
      <c r="A4155" s="61"/>
      <c r="B4155" s="54"/>
      <c r="C4155" s="54"/>
    </row>
    <row r="4156" spans="1:3" x14ac:dyDescent="0.2">
      <c r="A4156" s="61"/>
      <c r="B4156" s="54"/>
      <c r="C4156" s="54"/>
    </row>
    <row r="4157" spans="1:3" x14ac:dyDescent="0.2">
      <c r="A4157" s="61"/>
      <c r="B4157" s="54"/>
      <c r="C4157" s="54"/>
    </row>
    <row r="4158" spans="1:3" x14ac:dyDescent="0.2">
      <c r="A4158" s="61"/>
      <c r="B4158" s="54"/>
      <c r="C4158" s="54"/>
    </row>
    <row r="4159" spans="1:3" x14ac:dyDescent="0.2">
      <c r="A4159" s="61"/>
      <c r="B4159" s="54"/>
      <c r="C4159" s="54"/>
    </row>
    <row r="4160" spans="1:3" x14ac:dyDescent="0.2">
      <c r="A4160" s="61"/>
      <c r="B4160" s="54"/>
      <c r="C4160" s="54"/>
    </row>
    <row r="4161" spans="1:3" x14ac:dyDescent="0.2">
      <c r="A4161" s="61"/>
      <c r="B4161" s="54"/>
      <c r="C4161" s="54"/>
    </row>
    <row r="4162" spans="1:3" x14ac:dyDescent="0.2">
      <c r="A4162" s="61"/>
      <c r="B4162" s="54"/>
      <c r="C4162" s="54"/>
    </row>
    <row r="4163" spans="1:3" x14ac:dyDescent="0.2">
      <c r="A4163" s="61"/>
      <c r="B4163" s="54"/>
      <c r="C4163" s="54"/>
    </row>
    <row r="4164" spans="1:3" x14ac:dyDescent="0.2">
      <c r="A4164" s="61"/>
      <c r="B4164" s="54"/>
      <c r="C4164" s="54"/>
    </row>
    <row r="4165" spans="1:3" x14ac:dyDescent="0.2">
      <c r="A4165" s="61"/>
      <c r="B4165" s="54"/>
      <c r="C4165" s="54"/>
    </row>
    <row r="4166" spans="1:3" x14ac:dyDescent="0.2">
      <c r="A4166" s="61"/>
      <c r="B4166" s="54"/>
      <c r="C4166" s="54"/>
    </row>
    <row r="4167" spans="1:3" x14ac:dyDescent="0.2">
      <c r="A4167" s="61"/>
      <c r="B4167" s="54"/>
      <c r="C4167" s="54"/>
    </row>
    <row r="4168" spans="1:3" x14ac:dyDescent="0.2">
      <c r="A4168" s="61"/>
      <c r="B4168" s="54"/>
      <c r="C4168" s="54"/>
    </row>
    <row r="4169" spans="1:3" x14ac:dyDescent="0.2">
      <c r="A4169" s="61"/>
      <c r="B4169" s="54"/>
      <c r="C4169" s="54"/>
    </row>
    <row r="4170" spans="1:3" x14ac:dyDescent="0.2">
      <c r="A4170" s="61"/>
      <c r="B4170" s="54"/>
      <c r="C4170" s="54"/>
    </row>
    <row r="4171" spans="1:3" x14ac:dyDescent="0.2">
      <c r="A4171" s="61"/>
      <c r="B4171" s="54"/>
      <c r="C4171" s="54"/>
    </row>
    <row r="4172" spans="1:3" x14ac:dyDescent="0.2">
      <c r="A4172" s="61"/>
      <c r="B4172" s="54"/>
      <c r="C4172" s="54"/>
    </row>
    <row r="4173" spans="1:3" x14ac:dyDescent="0.2">
      <c r="A4173" s="61"/>
      <c r="B4173" s="54"/>
      <c r="C4173" s="54"/>
    </row>
    <row r="4174" spans="1:3" x14ac:dyDescent="0.2">
      <c r="A4174" s="61"/>
      <c r="B4174" s="54"/>
      <c r="C4174" s="54"/>
    </row>
    <row r="4175" spans="1:3" x14ac:dyDescent="0.2">
      <c r="A4175" s="61"/>
      <c r="B4175" s="54"/>
      <c r="C4175" s="54"/>
    </row>
    <row r="4176" spans="1:3" x14ac:dyDescent="0.2">
      <c r="A4176" s="61"/>
      <c r="B4176" s="54"/>
      <c r="C4176" s="54"/>
    </row>
    <row r="4177" spans="1:3" x14ac:dyDescent="0.2">
      <c r="A4177" s="61"/>
      <c r="B4177" s="54"/>
      <c r="C4177" s="54"/>
    </row>
    <row r="4178" spans="1:3" x14ac:dyDescent="0.2">
      <c r="A4178" s="61"/>
      <c r="B4178" s="54"/>
      <c r="C4178" s="54"/>
    </row>
    <row r="4179" spans="1:3" x14ac:dyDescent="0.2">
      <c r="A4179" s="61"/>
      <c r="B4179" s="54"/>
      <c r="C4179" s="54"/>
    </row>
    <row r="4180" spans="1:3" x14ac:dyDescent="0.2">
      <c r="A4180" s="61"/>
      <c r="B4180" s="54"/>
      <c r="C4180" s="54"/>
    </row>
    <row r="4181" spans="1:3" x14ac:dyDescent="0.2">
      <c r="A4181" s="61"/>
      <c r="B4181" s="54"/>
      <c r="C4181" s="54"/>
    </row>
    <row r="4182" spans="1:3" x14ac:dyDescent="0.2">
      <c r="A4182" s="61"/>
      <c r="B4182" s="54"/>
      <c r="C4182" s="54"/>
    </row>
    <row r="4183" spans="1:3" x14ac:dyDescent="0.2">
      <c r="A4183" s="61"/>
      <c r="B4183" s="54"/>
      <c r="C4183" s="54"/>
    </row>
    <row r="4184" spans="1:3" x14ac:dyDescent="0.2">
      <c r="A4184" s="61"/>
      <c r="B4184" s="54"/>
      <c r="C4184" s="54"/>
    </row>
    <row r="4185" spans="1:3" x14ac:dyDescent="0.2">
      <c r="A4185" s="61"/>
      <c r="B4185" s="54"/>
      <c r="C4185" s="54"/>
    </row>
    <row r="4186" spans="1:3" x14ac:dyDescent="0.2">
      <c r="A4186" s="61"/>
      <c r="B4186" s="54"/>
      <c r="C4186" s="54"/>
    </row>
    <row r="4187" spans="1:3" x14ac:dyDescent="0.2">
      <c r="A4187" s="61"/>
      <c r="B4187" s="54"/>
      <c r="C4187" s="54"/>
    </row>
    <row r="4188" spans="1:3" x14ac:dyDescent="0.2">
      <c r="A4188" s="61"/>
      <c r="B4188" s="54"/>
      <c r="C4188" s="54"/>
    </row>
    <row r="4189" spans="1:3" x14ac:dyDescent="0.2">
      <c r="A4189" s="61"/>
      <c r="B4189" s="54"/>
      <c r="C4189" s="54"/>
    </row>
    <row r="4190" spans="1:3" x14ac:dyDescent="0.2">
      <c r="A4190" s="61"/>
      <c r="B4190" s="54"/>
      <c r="C4190" s="54"/>
    </row>
    <row r="4191" spans="1:3" x14ac:dyDescent="0.2">
      <c r="A4191" s="61"/>
      <c r="B4191" s="54"/>
      <c r="C4191" s="54"/>
    </row>
    <row r="4192" spans="1:3" x14ac:dyDescent="0.2">
      <c r="A4192" s="61"/>
      <c r="B4192" s="54"/>
      <c r="C4192" s="54"/>
    </row>
    <row r="4193" spans="1:3" x14ac:dyDescent="0.2">
      <c r="A4193" s="61"/>
      <c r="B4193" s="54"/>
      <c r="C4193" s="54"/>
    </row>
    <row r="4194" spans="1:3" x14ac:dyDescent="0.2">
      <c r="A4194" s="61"/>
      <c r="B4194" s="54"/>
      <c r="C4194" s="54"/>
    </row>
    <row r="4195" spans="1:3" x14ac:dyDescent="0.2">
      <c r="A4195" s="61"/>
      <c r="B4195" s="54"/>
      <c r="C4195" s="54"/>
    </row>
    <row r="4196" spans="1:3" x14ac:dyDescent="0.2">
      <c r="A4196" s="61"/>
      <c r="B4196" s="54"/>
      <c r="C4196" s="54"/>
    </row>
    <row r="4197" spans="1:3" x14ac:dyDescent="0.2">
      <c r="A4197" s="61"/>
      <c r="B4197" s="54"/>
      <c r="C4197" s="54"/>
    </row>
    <row r="4198" spans="1:3" x14ac:dyDescent="0.2">
      <c r="A4198" s="61"/>
      <c r="B4198" s="54"/>
      <c r="C4198" s="54"/>
    </row>
    <row r="4199" spans="1:3" x14ac:dyDescent="0.2">
      <c r="A4199" s="61"/>
      <c r="B4199" s="54"/>
      <c r="C4199" s="54"/>
    </row>
    <row r="4200" spans="1:3" x14ac:dyDescent="0.2">
      <c r="A4200" s="61"/>
      <c r="B4200" s="54"/>
      <c r="C4200" s="54"/>
    </row>
    <row r="4201" spans="1:3" x14ac:dyDescent="0.2">
      <c r="A4201" s="61"/>
      <c r="B4201" s="54"/>
      <c r="C4201" s="54"/>
    </row>
    <row r="4202" spans="1:3" x14ac:dyDescent="0.2">
      <c r="A4202" s="61"/>
      <c r="B4202" s="54"/>
      <c r="C4202" s="54"/>
    </row>
    <row r="4203" spans="1:3" x14ac:dyDescent="0.2">
      <c r="A4203" s="61"/>
      <c r="B4203" s="54"/>
      <c r="C4203" s="54"/>
    </row>
    <row r="4204" spans="1:3" x14ac:dyDescent="0.2">
      <c r="A4204" s="61"/>
      <c r="B4204" s="54"/>
      <c r="C4204" s="54"/>
    </row>
    <row r="4205" spans="1:3" x14ac:dyDescent="0.2">
      <c r="A4205" s="61"/>
      <c r="B4205" s="54"/>
      <c r="C4205" s="54"/>
    </row>
    <row r="4206" spans="1:3" x14ac:dyDescent="0.2">
      <c r="A4206" s="61"/>
      <c r="B4206" s="54"/>
      <c r="C4206" s="54"/>
    </row>
    <row r="4207" spans="1:3" x14ac:dyDescent="0.2">
      <c r="A4207" s="61"/>
      <c r="B4207" s="54"/>
      <c r="C4207" s="54"/>
    </row>
    <row r="4208" spans="1:3" x14ac:dyDescent="0.2">
      <c r="A4208" s="61"/>
      <c r="B4208" s="54"/>
      <c r="C4208" s="54"/>
    </row>
    <row r="4209" spans="1:3" x14ac:dyDescent="0.2">
      <c r="A4209" s="61"/>
      <c r="B4209" s="54"/>
      <c r="C4209" s="54"/>
    </row>
    <row r="4210" spans="1:3" x14ac:dyDescent="0.2">
      <c r="A4210" s="61"/>
      <c r="B4210" s="54"/>
      <c r="C4210" s="54"/>
    </row>
    <row r="4211" spans="1:3" x14ac:dyDescent="0.2">
      <c r="A4211" s="61"/>
      <c r="B4211" s="54"/>
      <c r="C4211" s="54"/>
    </row>
    <row r="4212" spans="1:3" x14ac:dyDescent="0.2">
      <c r="A4212" s="61"/>
      <c r="B4212" s="54"/>
      <c r="C4212" s="54"/>
    </row>
    <row r="4213" spans="1:3" x14ac:dyDescent="0.2">
      <c r="A4213" s="61"/>
      <c r="B4213" s="54"/>
      <c r="C4213" s="54"/>
    </row>
    <row r="4214" spans="1:3" x14ac:dyDescent="0.2">
      <c r="A4214" s="61"/>
      <c r="B4214" s="54"/>
      <c r="C4214" s="54"/>
    </row>
    <row r="4215" spans="1:3" x14ac:dyDescent="0.2">
      <c r="A4215" s="61"/>
      <c r="B4215" s="54"/>
      <c r="C4215" s="54"/>
    </row>
    <row r="4216" spans="1:3" x14ac:dyDescent="0.2">
      <c r="A4216" s="61"/>
      <c r="B4216" s="54"/>
      <c r="C4216" s="54"/>
    </row>
    <row r="4217" spans="1:3" x14ac:dyDescent="0.2">
      <c r="A4217" s="61"/>
      <c r="B4217" s="54"/>
      <c r="C4217" s="54"/>
    </row>
    <row r="4218" spans="1:3" x14ac:dyDescent="0.2">
      <c r="A4218" s="61"/>
      <c r="B4218" s="54"/>
      <c r="C4218" s="54"/>
    </row>
    <row r="4219" spans="1:3" x14ac:dyDescent="0.2">
      <c r="A4219" s="61"/>
      <c r="B4219" s="54"/>
      <c r="C4219" s="54"/>
    </row>
    <row r="4220" spans="1:3" x14ac:dyDescent="0.2">
      <c r="A4220" s="61"/>
      <c r="B4220" s="54"/>
      <c r="C4220" s="54"/>
    </row>
    <row r="4221" spans="1:3" x14ac:dyDescent="0.2">
      <c r="A4221" s="61"/>
      <c r="B4221" s="54"/>
      <c r="C4221" s="54"/>
    </row>
    <row r="4222" spans="1:3" x14ac:dyDescent="0.2">
      <c r="A4222" s="61"/>
      <c r="B4222" s="54"/>
      <c r="C4222" s="54"/>
    </row>
    <row r="4223" spans="1:3" x14ac:dyDescent="0.2">
      <c r="A4223" s="61"/>
      <c r="B4223" s="54"/>
      <c r="C4223" s="54"/>
    </row>
    <row r="4224" spans="1:3" x14ac:dyDescent="0.2">
      <c r="A4224" s="61"/>
      <c r="B4224" s="54"/>
      <c r="C4224" s="54"/>
    </row>
    <row r="4225" spans="1:3" x14ac:dyDescent="0.2">
      <c r="A4225" s="61"/>
      <c r="B4225" s="54"/>
      <c r="C4225" s="54"/>
    </row>
    <row r="4226" spans="1:3" x14ac:dyDescent="0.2">
      <c r="A4226" s="61"/>
      <c r="B4226" s="54"/>
      <c r="C4226" s="54"/>
    </row>
    <row r="4227" spans="1:3" x14ac:dyDescent="0.2">
      <c r="A4227" s="61"/>
      <c r="B4227" s="54"/>
      <c r="C4227" s="54"/>
    </row>
    <row r="4228" spans="1:3" x14ac:dyDescent="0.2">
      <c r="A4228" s="61"/>
      <c r="B4228" s="54"/>
      <c r="C4228" s="54"/>
    </row>
    <row r="4229" spans="1:3" x14ac:dyDescent="0.2">
      <c r="A4229" s="61"/>
      <c r="B4229" s="54"/>
      <c r="C4229" s="54"/>
    </row>
    <row r="4230" spans="1:3" x14ac:dyDescent="0.2">
      <c r="A4230" s="61"/>
      <c r="B4230" s="54"/>
      <c r="C4230" s="54"/>
    </row>
    <row r="4231" spans="1:3" x14ac:dyDescent="0.2">
      <c r="A4231" s="61"/>
      <c r="B4231" s="54"/>
      <c r="C4231" s="54"/>
    </row>
    <row r="4232" spans="1:3" x14ac:dyDescent="0.2">
      <c r="A4232" s="61"/>
      <c r="B4232" s="54"/>
      <c r="C4232" s="54"/>
    </row>
    <row r="4233" spans="1:3" x14ac:dyDescent="0.2">
      <c r="A4233" s="61"/>
      <c r="B4233" s="54"/>
      <c r="C4233" s="54"/>
    </row>
    <row r="4234" spans="1:3" x14ac:dyDescent="0.2">
      <c r="A4234" s="61"/>
      <c r="B4234" s="54"/>
      <c r="C4234" s="54"/>
    </row>
    <row r="4235" spans="1:3" x14ac:dyDescent="0.2">
      <c r="A4235" s="61"/>
      <c r="B4235" s="54"/>
      <c r="C4235" s="54"/>
    </row>
    <row r="4236" spans="1:3" x14ac:dyDescent="0.2">
      <c r="A4236" s="61"/>
      <c r="B4236" s="54"/>
      <c r="C4236" s="54"/>
    </row>
    <row r="4237" spans="1:3" x14ac:dyDescent="0.2">
      <c r="A4237" s="61"/>
      <c r="B4237" s="54"/>
      <c r="C4237" s="54"/>
    </row>
    <row r="4238" spans="1:3" x14ac:dyDescent="0.2">
      <c r="A4238" s="61"/>
      <c r="B4238" s="54"/>
      <c r="C4238" s="54"/>
    </row>
    <row r="4239" spans="1:3" x14ac:dyDescent="0.2">
      <c r="A4239" s="61"/>
      <c r="B4239" s="54"/>
      <c r="C4239" s="54"/>
    </row>
    <row r="4240" spans="1:3" x14ac:dyDescent="0.2">
      <c r="A4240" s="61"/>
      <c r="B4240" s="54"/>
      <c r="C4240" s="54"/>
    </row>
    <row r="4241" spans="1:3" x14ac:dyDescent="0.2">
      <c r="A4241" s="61"/>
      <c r="B4241" s="54"/>
      <c r="C4241" s="54"/>
    </row>
    <row r="4242" spans="1:3" x14ac:dyDescent="0.2">
      <c r="A4242" s="61"/>
      <c r="B4242" s="54"/>
      <c r="C4242" s="54"/>
    </row>
    <row r="4243" spans="1:3" x14ac:dyDescent="0.2">
      <c r="A4243" s="61"/>
      <c r="B4243" s="54"/>
      <c r="C4243" s="54"/>
    </row>
    <row r="4244" spans="1:3" x14ac:dyDescent="0.2">
      <c r="A4244" s="61"/>
      <c r="B4244" s="54"/>
      <c r="C4244" s="54"/>
    </row>
    <row r="4245" spans="1:3" x14ac:dyDescent="0.2">
      <c r="A4245" s="61"/>
      <c r="B4245" s="54"/>
      <c r="C4245" s="54"/>
    </row>
    <row r="4246" spans="1:3" x14ac:dyDescent="0.2">
      <c r="A4246" s="61"/>
      <c r="B4246" s="54"/>
      <c r="C4246" s="54"/>
    </row>
    <row r="4247" spans="1:3" x14ac:dyDescent="0.2">
      <c r="A4247" s="61"/>
      <c r="B4247" s="54"/>
      <c r="C4247" s="54"/>
    </row>
    <row r="4248" spans="1:3" x14ac:dyDescent="0.2">
      <c r="A4248" s="61"/>
      <c r="B4248" s="54"/>
      <c r="C4248" s="54"/>
    </row>
    <row r="4249" spans="1:3" x14ac:dyDescent="0.2">
      <c r="A4249" s="61"/>
      <c r="B4249" s="54"/>
      <c r="C4249" s="54"/>
    </row>
    <row r="4250" spans="1:3" x14ac:dyDescent="0.2">
      <c r="A4250" s="61"/>
      <c r="B4250" s="54"/>
      <c r="C4250" s="54"/>
    </row>
    <row r="4251" spans="1:3" x14ac:dyDescent="0.2">
      <c r="A4251" s="61"/>
      <c r="B4251" s="54"/>
      <c r="C4251" s="54"/>
    </row>
    <row r="4252" spans="1:3" x14ac:dyDescent="0.2">
      <c r="A4252" s="61"/>
      <c r="B4252" s="54"/>
      <c r="C4252" s="54"/>
    </row>
    <row r="4253" spans="1:3" x14ac:dyDescent="0.2">
      <c r="A4253" s="61"/>
      <c r="B4253" s="54"/>
      <c r="C4253" s="54"/>
    </row>
    <row r="4254" spans="1:3" x14ac:dyDescent="0.2">
      <c r="A4254" s="61"/>
      <c r="B4254" s="54"/>
      <c r="C4254" s="54"/>
    </row>
    <row r="4255" spans="1:3" x14ac:dyDescent="0.2">
      <c r="A4255" s="61"/>
      <c r="B4255" s="54"/>
      <c r="C4255" s="54"/>
    </row>
    <row r="4256" spans="1:3" x14ac:dyDescent="0.2">
      <c r="A4256" s="61"/>
      <c r="B4256" s="54"/>
      <c r="C4256" s="54"/>
    </row>
    <row r="4257" spans="1:3" x14ac:dyDescent="0.2">
      <c r="A4257" s="61"/>
      <c r="B4257" s="54"/>
      <c r="C4257" s="54"/>
    </row>
    <row r="4258" spans="1:3" x14ac:dyDescent="0.2">
      <c r="A4258" s="61"/>
      <c r="B4258" s="54"/>
      <c r="C4258" s="54"/>
    </row>
    <row r="4259" spans="1:3" x14ac:dyDescent="0.2">
      <c r="A4259" s="61"/>
      <c r="B4259" s="54"/>
      <c r="C4259" s="54"/>
    </row>
    <row r="4260" spans="1:3" x14ac:dyDescent="0.2">
      <c r="A4260" s="61"/>
      <c r="B4260" s="54"/>
      <c r="C4260" s="54"/>
    </row>
    <row r="4261" spans="1:3" x14ac:dyDescent="0.2">
      <c r="A4261" s="61"/>
      <c r="B4261" s="54"/>
      <c r="C4261" s="54"/>
    </row>
    <row r="4262" spans="1:3" x14ac:dyDescent="0.2">
      <c r="A4262" s="61"/>
      <c r="B4262" s="54"/>
      <c r="C4262" s="54"/>
    </row>
    <row r="4263" spans="1:3" x14ac:dyDescent="0.2">
      <c r="A4263" s="61"/>
      <c r="B4263" s="54"/>
      <c r="C4263" s="54"/>
    </row>
    <row r="4264" spans="1:3" x14ac:dyDescent="0.2">
      <c r="A4264" s="61"/>
      <c r="B4264" s="54"/>
      <c r="C4264" s="54"/>
    </row>
    <row r="4265" spans="1:3" x14ac:dyDescent="0.2">
      <c r="A4265" s="61"/>
      <c r="B4265" s="54"/>
      <c r="C4265" s="54"/>
    </row>
    <row r="4266" spans="1:3" x14ac:dyDescent="0.2">
      <c r="A4266" s="61"/>
      <c r="B4266" s="54"/>
      <c r="C4266" s="54"/>
    </row>
    <row r="4267" spans="1:3" x14ac:dyDescent="0.2">
      <c r="A4267" s="61"/>
      <c r="B4267" s="54"/>
      <c r="C4267" s="54"/>
    </row>
    <row r="4268" spans="1:3" x14ac:dyDescent="0.2">
      <c r="A4268" s="61"/>
      <c r="B4268" s="54"/>
      <c r="C4268" s="54"/>
    </row>
    <row r="4269" spans="1:3" x14ac:dyDescent="0.2">
      <c r="A4269" s="61"/>
      <c r="B4269" s="54"/>
      <c r="C4269" s="54"/>
    </row>
    <row r="4270" spans="1:3" x14ac:dyDescent="0.2">
      <c r="A4270" s="61"/>
      <c r="B4270" s="54"/>
      <c r="C4270" s="54"/>
    </row>
    <row r="4271" spans="1:3" x14ac:dyDescent="0.2">
      <c r="A4271" s="61"/>
      <c r="B4271" s="54"/>
      <c r="C4271" s="54"/>
    </row>
    <row r="4272" spans="1:3" x14ac:dyDescent="0.2">
      <c r="A4272" s="61"/>
      <c r="B4272" s="54"/>
      <c r="C4272" s="54"/>
    </row>
    <row r="4273" spans="1:3" x14ac:dyDescent="0.2">
      <c r="A4273" s="61"/>
      <c r="B4273" s="54"/>
      <c r="C4273" s="54"/>
    </row>
    <row r="4274" spans="1:3" x14ac:dyDescent="0.2">
      <c r="A4274" s="61"/>
      <c r="B4274" s="54"/>
      <c r="C4274" s="54"/>
    </row>
    <row r="4275" spans="1:3" x14ac:dyDescent="0.2">
      <c r="A4275" s="61"/>
      <c r="B4275" s="54"/>
      <c r="C4275" s="54"/>
    </row>
    <row r="4276" spans="1:3" x14ac:dyDescent="0.2">
      <c r="A4276" s="61"/>
      <c r="B4276" s="54"/>
      <c r="C4276" s="54"/>
    </row>
    <row r="4277" spans="1:3" x14ac:dyDescent="0.2">
      <c r="A4277" s="61"/>
      <c r="B4277" s="54"/>
      <c r="C4277" s="54"/>
    </row>
    <row r="4278" spans="1:3" x14ac:dyDescent="0.2">
      <c r="A4278" s="61"/>
      <c r="B4278" s="54"/>
      <c r="C4278" s="54"/>
    </row>
    <row r="4279" spans="1:3" x14ac:dyDescent="0.2">
      <c r="A4279" s="61"/>
      <c r="B4279" s="54"/>
      <c r="C4279" s="54"/>
    </row>
    <row r="4280" spans="1:3" x14ac:dyDescent="0.2">
      <c r="A4280" s="61"/>
      <c r="B4280" s="54"/>
      <c r="C4280" s="54"/>
    </row>
    <row r="4281" spans="1:3" x14ac:dyDescent="0.2">
      <c r="A4281" s="61"/>
      <c r="B4281" s="54"/>
      <c r="C4281" s="54"/>
    </row>
    <row r="4282" spans="1:3" x14ac:dyDescent="0.2">
      <c r="A4282" s="61"/>
      <c r="B4282" s="54"/>
      <c r="C4282" s="54"/>
    </row>
    <row r="4283" spans="1:3" x14ac:dyDescent="0.2">
      <c r="A4283" s="61"/>
      <c r="B4283" s="54"/>
      <c r="C4283" s="54"/>
    </row>
    <row r="4284" spans="1:3" x14ac:dyDescent="0.2">
      <c r="A4284" s="61"/>
      <c r="B4284" s="54"/>
      <c r="C4284" s="54"/>
    </row>
    <row r="4285" spans="1:3" x14ac:dyDescent="0.2">
      <c r="A4285" s="61"/>
      <c r="B4285" s="54"/>
      <c r="C4285" s="54"/>
    </row>
    <row r="4286" spans="1:3" x14ac:dyDescent="0.2">
      <c r="A4286" s="61"/>
      <c r="B4286" s="54"/>
      <c r="C4286" s="54"/>
    </row>
    <row r="4287" spans="1:3" x14ac:dyDescent="0.2">
      <c r="A4287" s="61"/>
      <c r="B4287" s="54"/>
      <c r="C4287" s="54"/>
    </row>
    <row r="4288" spans="1:3" x14ac:dyDescent="0.2">
      <c r="A4288" s="61"/>
      <c r="B4288" s="54"/>
      <c r="C4288" s="54"/>
    </row>
    <row r="4289" spans="1:3" x14ac:dyDescent="0.2">
      <c r="A4289" s="61"/>
      <c r="B4289" s="54"/>
      <c r="C4289" s="54"/>
    </row>
    <row r="4290" spans="1:3" x14ac:dyDescent="0.2">
      <c r="A4290" s="61"/>
      <c r="B4290" s="54"/>
      <c r="C4290" s="54"/>
    </row>
    <row r="4291" spans="1:3" x14ac:dyDescent="0.2">
      <c r="A4291" s="61"/>
      <c r="B4291" s="54"/>
      <c r="C4291" s="54"/>
    </row>
    <row r="4292" spans="1:3" x14ac:dyDescent="0.2">
      <c r="A4292" s="61"/>
      <c r="B4292" s="54"/>
      <c r="C4292" s="54"/>
    </row>
    <row r="4293" spans="1:3" x14ac:dyDescent="0.2">
      <c r="A4293" s="61"/>
      <c r="B4293" s="54"/>
      <c r="C4293" s="54"/>
    </row>
    <row r="4294" spans="1:3" x14ac:dyDescent="0.2">
      <c r="A4294" s="61"/>
      <c r="B4294" s="54"/>
      <c r="C4294" s="54"/>
    </row>
    <row r="4295" spans="1:3" x14ac:dyDescent="0.2">
      <c r="A4295" s="61"/>
      <c r="B4295" s="54"/>
      <c r="C4295" s="54"/>
    </row>
    <row r="4296" spans="1:3" x14ac:dyDescent="0.2">
      <c r="A4296" s="61"/>
      <c r="B4296" s="54"/>
      <c r="C4296" s="54"/>
    </row>
    <row r="4297" spans="1:3" x14ac:dyDescent="0.2">
      <c r="A4297" s="61"/>
      <c r="B4297" s="54"/>
      <c r="C4297" s="54"/>
    </row>
    <row r="4298" spans="1:3" x14ac:dyDescent="0.2">
      <c r="A4298" s="61"/>
      <c r="B4298" s="54"/>
      <c r="C4298" s="54"/>
    </row>
    <row r="4299" spans="1:3" x14ac:dyDescent="0.2">
      <c r="A4299" s="61"/>
      <c r="B4299" s="54"/>
      <c r="C4299" s="54"/>
    </row>
    <row r="4300" spans="1:3" x14ac:dyDescent="0.2">
      <c r="A4300" s="61"/>
      <c r="B4300" s="54"/>
      <c r="C4300" s="54"/>
    </row>
    <row r="4301" spans="1:3" x14ac:dyDescent="0.2">
      <c r="A4301" s="61"/>
      <c r="B4301" s="54"/>
      <c r="C4301" s="54"/>
    </row>
    <row r="4302" spans="1:3" x14ac:dyDescent="0.2">
      <c r="A4302" s="61"/>
      <c r="B4302" s="54"/>
      <c r="C4302" s="54"/>
    </row>
    <row r="4303" spans="1:3" x14ac:dyDescent="0.2">
      <c r="A4303" s="61"/>
      <c r="B4303" s="54"/>
      <c r="C4303" s="54"/>
    </row>
    <row r="4304" spans="1:3" x14ac:dyDescent="0.2">
      <c r="A4304" s="61"/>
      <c r="B4304" s="54"/>
      <c r="C4304" s="54"/>
    </row>
    <row r="4305" spans="1:3" x14ac:dyDescent="0.2">
      <c r="A4305" s="61"/>
      <c r="B4305" s="54"/>
      <c r="C4305" s="54"/>
    </row>
    <row r="4306" spans="1:3" x14ac:dyDescent="0.2">
      <c r="A4306" s="61"/>
      <c r="B4306" s="54"/>
      <c r="C4306" s="54"/>
    </row>
    <row r="4307" spans="1:3" x14ac:dyDescent="0.2">
      <c r="A4307" s="61"/>
      <c r="B4307" s="54"/>
      <c r="C4307" s="54"/>
    </row>
    <row r="4308" spans="1:3" x14ac:dyDescent="0.2">
      <c r="A4308" s="61"/>
      <c r="B4308" s="54"/>
      <c r="C4308" s="54"/>
    </row>
    <row r="4309" spans="1:3" x14ac:dyDescent="0.2">
      <c r="A4309" s="61"/>
      <c r="B4309" s="54"/>
      <c r="C4309" s="54"/>
    </row>
    <row r="4310" spans="1:3" x14ac:dyDescent="0.2">
      <c r="A4310" s="61"/>
      <c r="B4310" s="54"/>
      <c r="C4310" s="54"/>
    </row>
    <row r="4311" spans="1:3" x14ac:dyDescent="0.2">
      <c r="A4311" s="61"/>
      <c r="B4311" s="54"/>
      <c r="C4311" s="54"/>
    </row>
    <row r="4312" spans="1:3" x14ac:dyDescent="0.2">
      <c r="A4312" s="61"/>
      <c r="B4312" s="54"/>
      <c r="C4312" s="54"/>
    </row>
    <row r="4313" spans="1:3" x14ac:dyDescent="0.2">
      <c r="A4313" s="61"/>
      <c r="B4313" s="54"/>
      <c r="C4313" s="54"/>
    </row>
    <row r="4314" spans="1:3" x14ac:dyDescent="0.2">
      <c r="A4314" s="61"/>
      <c r="B4314" s="54"/>
      <c r="C4314" s="54"/>
    </row>
    <row r="4315" spans="1:3" x14ac:dyDescent="0.2">
      <c r="A4315" s="61"/>
      <c r="B4315" s="54"/>
      <c r="C4315" s="54"/>
    </row>
    <row r="4316" spans="1:3" x14ac:dyDescent="0.2">
      <c r="A4316" s="61"/>
      <c r="B4316" s="54"/>
      <c r="C4316" s="54"/>
    </row>
    <row r="4317" spans="1:3" x14ac:dyDescent="0.2">
      <c r="A4317" s="61"/>
      <c r="B4317" s="54"/>
      <c r="C4317" s="54"/>
    </row>
    <row r="4318" spans="1:3" x14ac:dyDescent="0.2">
      <c r="A4318" s="61"/>
      <c r="B4318" s="54"/>
      <c r="C4318" s="54"/>
    </row>
    <row r="4319" spans="1:3" x14ac:dyDescent="0.2">
      <c r="A4319" s="61"/>
      <c r="B4319" s="54"/>
      <c r="C4319" s="54"/>
    </row>
    <row r="4320" spans="1:3" x14ac:dyDescent="0.2">
      <c r="A4320" s="61"/>
      <c r="B4320" s="54"/>
      <c r="C4320" s="54"/>
    </row>
    <row r="4321" spans="1:3" x14ac:dyDescent="0.2">
      <c r="A4321" s="61"/>
      <c r="B4321" s="54"/>
      <c r="C4321" s="54"/>
    </row>
    <row r="4322" spans="1:3" x14ac:dyDescent="0.2">
      <c r="A4322" s="61"/>
      <c r="B4322" s="54"/>
      <c r="C4322" s="54"/>
    </row>
    <row r="4323" spans="1:3" x14ac:dyDescent="0.2">
      <c r="A4323" s="61"/>
      <c r="B4323" s="54"/>
      <c r="C4323" s="54"/>
    </row>
    <row r="4324" spans="1:3" x14ac:dyDescent="0.2">
      <c r="A4324" s="61"/>
      <c r="B4324" s="54"/>
      <c r="C4324" s="54"/>
    </row>
    <row r="4325" spans="1:3" x14ac:dyDescent="0.2">
      <c r="A4325" s="61"/>
      <c r="B4325" s="54"/>
      <c r="C4325" s="54"/>
    </row>
    <row r="4326" spans="1:3" x14ac:dyDescent="0.2">
      <c r="A4326" s="61"/>
      <c r="B4326" s="54"/>
      <c r="C4326" s="54"/>
    </row>
    <row r="4327" spans="1:3" x14ac:dyDescent="0.2">
      <c r="A4327" s="61"/>
      <c r="B4327" s="54"/>
      <c r="C4327" s="54"/>
    </row>
    <row r="4328" spans="1:3" x14ac:dyDescent="0.2">
      <c r="A4328" s="61"/>
      <c r="B4328" s="54"/>
      <c r="C4328" s="54"/>
    </row>
    <row r="4329" spans="1:3" x14ac:dyDescent="0.2">
      <c r="A4329" s="61"/>
      <c r="B4329" s="54"/>
      <c r="C4329" s="54"/>
    </row>
    <row r="4330" spans="1:3" x14ac:dyDescent="0.2">
      <c r="A4330" s="61"/>
      <c r="B4330" s="54"/>
      <c r="C4330" s="54"/>
    </row>
    <row r="4331" spans="1:3" x14ac:dyDescent="0.2">
      <c r="A4331" s="61"/>
      <c r="B4331" s="54"/>
      <c r="C4331" s="54"/>
    </row>
    <row r="4332" spans="1:3" x14ac:dyDescent="0.2">
      <c r="A4332" s="61"/>
      <c r="B4332" s="54"/>
      <c r="C4332" s="54"/>
    </row>
    <row r="4333" spans="1:3" x14ac:dyDescent="0.2">
      <c r="A4333" s="61"/>
      <c r="B4333" s="54"/>
      <c r="C4333" s="54"/>
    </row>
    <row r="4334" spans="1:3" x14ac:dyDescent="0.2">
      <c r="A4334" s="61"/>
      <c r="B4334" s="54"/>
      <c r="C4334" s="54"/>
    </row>
    <row r="4335" spans="1:3" x14ac:dyDescent="0.2">
      <c r="A4335" s="61"/>
      <c r="B4335" s="54"/>
      <c r="C4335" s="54"/>
    </row>
    <row r="4336" spans="1:3" x14ac:dyDescent="0.2">
      <c r="A4336" s="61"/>
      <c r="B4336" s="54"/>
      <c r="C4336" s="54"/>
    </row>
    <row r="4337" spans="1:3" x14ac:dyDescent="0.2">
      <c r="A4337" s="61"/>
      <c r="B4337" s="54"/>
      <c r="C4337" s="54"/>
    </row>
    <row r="4338" spans="1:3" x14ac:dyDescent="0.2">
      <c r="A4338" s="61"/>
      <c r="B4338" s="54"/>
      <c r="C4338" s="54"/>
    </row>
    <row r="4339" spans="1:3" x14ac:dyDescent="0.2">
      <c r="A4339" s="61"/>
      <c r="B4339" s="54"/>
      <c r="C4339" s="54"/>
    </row>
    <row r="4340" spans="1:3" x14ac:dyDescent="0.2">
      <c r="A4340" s="61"/>
      <c r="B4340" s="54"/>
      <c r="C4340" s="54"/>
    </row>
    <row r="4341" spans="1:3" x14ac:dyDescent="0.2">
      <c r="A4341" s="61"/>
      <c r="B4341" s="54"/>
      <c r="C4341" s="54"/>
    </row>
    <row r="4342" spans="1:3" x14ac:dyDescent="0.2">
      <c r="A4342" s="61"/>
      <c r="B4342" s="54"/>
      <c r="C4342" s="54"/>
    </row>
    <row r="4343" spans="1:3" x14ac:dyDescent="0.2">
      <c r="A4343" s="61"/>
      <c r="B4343" s="54"/>
      <c r="C4343" s="54"/>
    </row>
    <row r="4344" spans="1:3" x14ac:dyDescent="0.2">
      <c r="A4344" s="61"/>
      <c r="B4344" s="54"/>
      <c r="C4344" s="54"/>
    </row>
    <row r="4345" spans="1:3" x14ac:dyDescent="0.2">
      <c r="A4345" s="61"/>
      <c r="B4345" s="54"/>
      <c r="C4345" s="54"/>
    </row>
    <row r="4346" spans="1:3" x14ac:dyDescent="0.2">
      <c r="A4346" s="61"/>
      <c r="B4346" s="54"/>
      <c r="C4346" s="54"/>
    </row>
    <row r="4347" spans="1:3" x14ac:dyDescent="0.2">
      <c r="A4347" s="61"/>
      <c r="B4347" s="54"/>
      <c r="C4347" s="54"/>
    </row>
    <row r="4348" spans="1:3" x14ac:dyDescent="0.2">
      <c r="A4348" s="61"/>
      <c r="B4348" s="54"/>
      <c r="C4348" s="54"/>
    </row>
    <row r="4349" spans="1:3" x14ac:dyDescent="0.2">
      <c r="A4349" s="61"/>
      <c r="B4349" s="54"/>
      <c r="C4349" s="54"/>
    </row>
    <row r="4350" spans="1:3" x14ac:dyDescent="0.2">
      <c r="A4350" s="61"/>
      <c r="B4350" s="54"/>
      <c r="C4350" s="54"/>
    </row>
    <row r="4351" spans="1:3" x14ac:dyDescent="0.2">
      <c r="A4351" s="61"/>
      <c r="B4351" s="54"/>
      <c r="C4351" s="54"/>
    </row>
    <row r="4352" spans="1:3" x14ac:dyDescent="0.2">
      <c r="A4352" s="61"/>
      <c r="B4352" s="54"/>
      <c r="C4352" s="54"/>
    </row>
    <row r="4353" spans="1:3" x14ac:dyDescent="0.2">
      <c r="A4353" s="61"/>
      <c r="B4353" s="54"/>
      <c r="C4353" s="54"/>
    </row>
    <row r="4354" spans="1:3" x14ac:dyDescent="0.2">
      <c r="A4354" s="61"/>
      <c r="B4354" s="54"/>
      <c r="C4354" s="54"/>
    </row>
    <row r="4355" spans="1:3" x14ac:dyDescent="0.2">
      <c r="A4355" s="61"/>
      <c r="B4355" s="54"/>
      <c r="C4355" s="54"/>
    </row>
    <row r="4356" spans="1:3" x14ac:dyDescent="0.2">
      <c r="A4356" s="61"/>
      <c r="B4356" s="54"/>
      <c r="C4356" s="54"/>
    </row>
    <row r="4357" spans="1:3" x14ac:dyDescent="0.2">
      <c r="A4357" s="61"/>
      <c r="B4357" s="54"/>
      <c r="C4357" s="54"/>
    </row>
    <row r="4358" spans="1:3" x14ac:dyDescent="0.2">
      <c r="A4358" s="61"/>
      <c r="B4358" s="54"/>
      <c r="C4358" s="54"/>
    </row>
    <row r="4359" spans="1:3" x14ac:dyDescent="0.2">
      <c r="A4359" s="61"/>
      <c r="B4359" s="54"/>
      <c r="C4359" s="54"/>
    </row>
    <row r="4360" spans="1:3" x14ac:dyDescent="0.2">
      <c r="A4360" s="61"/>
      <c r="B4360" s="54"/>
      <c r="C4360" s="54"/>
    </row>
    <row r="4361" spans="1:3" x14ac:dyDescent="0.2">
      <c r="A4361" s="61"/>
      <c r="B4361" s="54"/>
      <c r="C4361" s="54"/>
    </row>
    <row r="4362" spans="1:3" x14ac:dyDescent="0.2">
      <c r="A4362" s="61"/>
      <c r="B4362" s="54"/>
      <c r="C4362" s="54"/>
    </row>
    <row r="4363" spans="1:3" x14ac:dyDescent="0.2">
      <c r="A4363" s="61"/>
      <c r="B4363" s="54"/>
      <c r="C4363" s="54"/>
    </row>
    <row r="4364" spans="1:3" x14ac:dyDescent="0.2">
      <c r="A4364" s="61"/>
      <c r="B4364" s="54"/>
      <c r="C4364" s="54"/>
    </row>
    <row r="4365" spans="1:3" x14ac:dyDescent="0.2">
      <c r="A4365" s="61"/>
      <c r="B4365" s="54"/>
      <c r="C4365" s="54"/>
    </row>
    <row r="4366" spans="1:3" x14ac:dyDescent="0.2">
      <c r="A4366" s="61"/>
      <c r="B4366" s="54"/>
      <c r="C4366" s="54"/>
    </row>
    <row r="4367" spans="1:3" x14ac:dyDescent="0.2">
      <c r="A4367" s="61"/>
      <c r="B4367" s="54"/>
      <c r="C4367" s="54"/>
    </row>
    <row r="4368" spans="1:3" x14ac:dyDescent="0.2">
      <c r="A4368" s="61"/>
      <c r="B4368" s="54"/>
      <c r="C4368" s="54"/>
    </row>
    <row r="4369" spans="1:3" x14ac:dyDescent="0.2">
      <c r="A4369" s="61"/>
      <c r="B4369" s="54"/>
      <c r="C4369" s="54"/>
    </row>
    <row r="4370" spans="1:3" x14ac:dyDescent="0.2">
      <c r="A4370" s="61"/>
      <c r="B4370" s="54"/>
      <c r="C4370" s="54"/>
    </row>
    <row r="4371" spans="1:3" x14ac:dyDescent="0.2">
      <c r="A4371" s="61"/>
      <c r="B4371" s="54"/>
      <c r="C4371" s="54"/>
    </row>
    <row r="4372" spans="1:3" x14ac:dyDescent="0.2">
      <c r="A4372" s="61"/>
      <c r="B4372" s="54"/>
      <c r="C4372" s="54"/>
    </row>
    <row r="4373" spans="1:3" x14ac:dyDescent="0.2">
      <c r="A4373" s="61"/>
      <c r="B4373" s="54"/>
      <c r="C4373" s="54"/>
    </row>
    <row r="4374" spans="1:3" x14ac:dyDescent="0.2">
      <c r="A4374" s="61"/>
      <c r="B4374" s="54"/>
      <c r="C4374" s="54"/>
    </row>
    <row r="4375" spans="1:3" x14ac:dyDescent="0.2">
      <c r="A4375" s="61"/>
      <c r="B4375" s="54"/>
      <c r="C4375" s="54"/>
    </row>
    <row r="4376" spans="1:3" x14ac:dyDescent="0.2">
      <c r="A4376" s="61"/>
      <c r="B4376" s="54"/>
      <c r="C4376" s="54"/>
    </row>
    <row r="4377" spans="1:3" x14ac:dyDescent="0.2">
      <c r="A4377" s="61"/>
      <c r="B4377" s="54"/>
      <c r="C4377" s="54"/>
    </row>
    <row r="4378" spans="1:3" x14ac:dyDescent="0.2">
      <c r="A4378" s="61"/>
      <c r="B4378" s="54"/>
      <c r="C4378" s="54"/>
    </row>
    <row r="4379" spans="1:3" x14ac:dyDescent="0.2">
      <c r="A4379" s="61"/>
      <c r="B4379" s="54"/>
      <c r="C4379" s="54"/>
    </row>
    <row r="4380" spans="1:3" x14ac:dyDescent="0.2">
      <c r="A4380" s="61"/>
      <c r="B4380" s="54"/>
      <c r="C4380" s="54"/>
    </row>
    <row r="4381" spans="1:3" x14ac:dyDescent="0.2">
      <c r="A4381" s="61"/>
      <c r="B4381" s="54"/>
      <c r="C4381" s="54"/>
    </row>
    <row r="4382" spans="1:3" x14ac:dyDescent="0.2">
      <c r="A4382" s="61"/>
      <c r="B4382" s="54"/>
      <c r="C4382" s="54"/>
    </row>
    <row r="4383" spans="1:3" x14ac:dyDescent="0.2">
      <c r="A4383" s="61"/>
      <c r="B4383" s="54"/>
      <c r="C4383" s="54"/>
    </row>
    <row r="4384" spans="1:3" x14ac:dyDescent="0.2">
      <c r="A4384" s="61"/>
      <c r="B4384" s="54"/>
      <c r="C4384" s="54"/>
    </row>
    <row r="4385" spans="1:3" x14ac:dyDescent="0.2">
      <c r="A4385" s="61"/>
      <c r="B4385" s="54"/>
      <c r="C4385" s="54"/>
    </row>
    <row r="4386" spans="1:3" x14ac:dyDescent="0.2">
      <c r="A4386" s="61"/>
      <c r="B4386" s="54"/>
      <c r="C4386" s="54"/>
    </row>
    <row r="4387" spans="1:3" x14ac:dyDescent="0.2">
      <c r="A4387" s="61"/>
      <c r="B4387" s="54"/>
      <c r="C4387" s="54"/>
    </row>
    <row r="4388" spans="1:3" x14ac:dyDescent="0.2">
      <c r="A4388" s="61"/>
      <c r="B4388" s="54"/>
      <c r="C4388" s="54"/>
    </row>
    <row r="4389" spans="1:3" x14ac:dyDescent="0.2">
      <c r="A4389" s="61"/>
      <c r="B4389" s="54"/>
      <c r="C4389" s="54"/>
    </row>
    <row r="4390" spans="1:3" x14ac:dyDescent="0.2">
      <c r="A4390" s="61"/>
      <c r="B4390" s="54"/>
      <c r="C4390" s="54"/>
    </row>
    <row r="4391" spans="1:3" x14ac:dyDescent="0.2">
      <c r="A4391" s="61"/>
      <c r="B4391" s="54"/>
      <c r="C4391" s="54"/>
    </row>
    <row r="4392" spans="1:3" x14ac:dyDescent="0.2">
      <c r="A4392" s="61"/>
      <c r="B4392" s="54"/>
      <c r="C4392" s="54"/>
    </row>
    <row r="4393" spans="1:3" x14ac:dyDescent="0.2">
      <c r="A4393" s="61"/>
      <c r="B4393" s="54"/>
      <c r="C4393" s="54"/>
    </row>
    <row r="4394" spans="1:3" x14ac:dyDescent="0.2">
      <c r="A4394" s="61"/>
      <c r="B4394" s="54"/>
      <c r="C4394" s="54"/>
    </row>
    <row r="4395" spans="1:3" x14ac:dyDescent="0.2">
      <c r="A4395" s="61"/>
      <c r="B4395" s="54"/>
      <c r="C4395" s="54"/>
    </row>
    <row r="4396" spans="1:3" x14ac:dyDescent="0.2">
      <c r="A4396" s="61"/>
      <c r="B4396" s="54"/>
      <c r="C4396" s="54"/>
    </row>
    <row r="4397" spans="1:3" x14ac:dyDescent="0.2">
      <c r="A4397" s="61"/>
      <c r="B4397" s="54"/>
      <c r="C4397" s="54"/>
    </row>
    <row r="4398" spans="1:3" x14ac:dyDescent="0.2">
      <c r="A4398" s="61"/>
      <c r="B4398" s="54"/>
      <c r="C4398" s="54"/>
    </row>
    <row r="4399" spans="1:3" x14ac:dyDescent="0.2">
      <c r="A4399" s="61"/>
      <c r="B4399" s="54"/>
      <c r="C4399" s="54"/>
    </row>
    <row r="4400" spans="1:3" x14ac:dyDescent="0.2">
      <c r="A4400" s="61"/>
      <c r="B4400" s="54"/>
      <c r="C4400" s="54"/>
    </row>
    <row r="4401" spans="1:3" x14ac:dyDescent="0.2">
      <c r="A4401" s="61"/>
      <c r="B4401" s="54"/>
      <c r="C4401" s="54"/>
    </row>
    <row r="4402" spans="1:3" x14ac:dyDescent="0.2">
      <c r="A4402" s="61"/>
      <c r="B4402" s="54"/>
      <c r="C4402" s="54"/>
    </row>
    <row r="4403" spans="1:3" x14ac:dyDescent="0.2">
      <c r="A4403" s="61"/>
      <c r="B4403" s="54"/>
      <c r="C4403" s="54"/>
    </row>
    <row r="4404" spans="1:3" x14ac:dyDescent="0.2">
      <c r="A4404" s="61"/>
      <c r="B4404" s="54"/>
      <c r="C4404" s="54"/>
    </row>
    <row r="4405" spans="1:3" x14ac:dyDescent="0.2">
      <c r="A4405" s="61"/>
      <c r="B4405" s="54"/>
      <c r="C4405" s="54"/>
    </row>
    <row r="4406" spans="1:3" x14ac:dyDescent="0.2">
      <c r="A4406" s="61"/>
      <c r="B4406" s="54"/>
      <c r="C4406" s="54"/>
    </row>
    <row r="4407" spans="1:3" x14ac:dyDescent="0.2">
      <c r="A4407" s="61"/>
      <c r="B4407" s="54"/>
      <c r="C4407" s="54"/>
    </row>
    <row r="4408" spans="1:3" x14ac:dyDescent="0.2">
      <c r="A4408" s="61"/>
      <c r="B4408" s="54"/>
      <c r="C4408" s="54"/>
    </row>
    <row r="4409" spans="1:3" x14ac:dyDescent="0.2">
      <c r="A4409" s="61"/>
      <c r="B4409" s="54"/>
      <c r="C4409" s="54"/>
    </row>
    <row r="4410" spans="1:3" x14ac:dyDescent="0.2">
      <c r="A4410" s="61"/>
      <c r="B4410" s="54"/>
      <c r="C4410" s="54"/>
    </row>
    <row r="4411" spans="1:3" x14ac:dyDescent="0.2">
      <c r="A4411" s="61"/>
      <c r="B4411" s="54"/>
      <c r="C4411" s="54"/>
    </row>
    <row r="4412" spans="1:3" x14ac:dyDescent="0.2">
      <c r="A4412" s="61"/>
      <c r="B4412" s="54"/>
      <c r="C4412" s="54"/>
    </row>
    <row r="4413" spans="1:3" x14ac:dyDescent="0.2">
      <c r="A4413" s="61"/>
      <c r="B4413" s="54"/>
      <c r="C4413" s="54"/>
    </row>
    <row r="4414" spans="1:3" x14ac:dyDescent="0.2">
      <c r="A4414" s="61"/>
      <c r="B4414" s="54"/>
      <c r="C4414" s="54"/>
    </row>
    <row r="4415" spans="1:3" x14ac:dyDescent="0.2">
      <c r="A4415" s="61"/>
      <c r="B4415" s="54"/>
      <c r="C4415" s="54"/>
    </row>
    <row r="4416" spans="1:3" x14ac:dyDescent="0.2">
      <c r="A4416" s="61"/>
      <c r="B4416" s="54"/>
      <c r="C4416" s="54"/>
    </row>
    <row r="4417" spans="1:3" x14ac:dyDescent="0.2">
      <c r="A4417" s="61"/>
      <c r="B4417" s="54"/>
      <c r="C4417" s="54"/>
    </row>
    <row r="4418" spans="1:3" x14ac:dyDescent="0.2">
      <c r="A4418" s="61"/>
      <c r="B4418" s="54"/>
      <c r="C4418" s="54"/>
    </row>
    <row r="4419" spans="1:3" x14ac:dyDescent="0.2">
      <c r="A4419" s="61"/>
      <c r="B4419" s="54"/>
      <c r="C4419" s="54"/>
    </row>
    <row r="4420" spans="1:3" x14ac:dyDescent="0.2">
      <c r="A4420" s="61"/>
      <c r="B4420" s="54"/>
      <c r="C4420" s="54"/>
    </row>
    <row r="4421" spans="1:3" x14ac:dyDescent="0.2">
      <c r="A4421" s="61"/>
      <c r="B4421" s="54"/>
      <c r="C4421" s="54"/>
    </row>
    <row r="4422" spans="1:3" x14ac:dyDescent="0.2">
      <c r="A4422" s="61"/>
      <c r="B4422" s="54"/>
      <c r="C4422" s="54"/>
    </row>
    <row r="4423" spans="1:3" x14ac:dyDescent="0.2">
      <c r="A4423" s="61"/>
      <c r="B4423" s="54"/>
      <c r="C4423" s="54"/>
    </row>
    <row r="4424" spans="1:3" x14ac:dyDescent="0.2">
      <c r="A4424" s="61"/>
      <c r="B4424" s="54"/>
      <c r="C4424" s="54"/>
    </row>
    <row r="4425" spans="1:3" x14ac:dyDescent="0.2">
      <c r="A4425" s="61"/>
      <c r="B4425" s="54"/>
      <c r="C4425" s="54"/>
    </row>
    <row r="4426" spans="1:3" x14ac:dyDescent="0.2">
      <c r="A4426" s="61"/>
      <c r="B4426" s="54"/>
      <c r="C4426" s="54"/>
    </row>
    <row r="4427" spans="1:3" x14ac:dyDescent="0.2">
      <c r="A4427" s="61"/>
      <c r="B4427" s="54"/>
      <c r="C4427" s="54"/>
    </row>
    <row r="4428" spans="1:3" x14ac:dyDescent="0.2">
      <c r="A4428" s="61"/>
      <c r="B4428" s="54"/>
      <c r="C4428" s="54"/>
    </row>
    <row r="4429" spans="1:3" x14ac:dyDescent="0.2">
      <c r="A4429" s="61"/>
      <c r="B4429" s="54"/>
      <c r="C4429" s="54"/>
    </row>
    <row r="4430" spans="1:3" x14ac:dyDescent="0.2">
      <c r="A4430" s="61"/>
      <c r="B4430" s="54"/>
      <c r="C4430" s="54"/>
    </row>
    <row r="4431" spans="1:3" x14ac:dyDescent="0.2">
      <c r="A4431" s="61"/>
      <c r="B4431" s="54"/>
      <c r="C4431" s="54"/>
    </row>
    <row r="4432" spans="1:3" x14ac:dyDescent="0.2">
      <c r="A4432" s="61"/>
      <c r="B4432" s="54"/>
      <c r="C4432" s="54"/>
    </row>
    <row r="4433" spans="1:3" x14ac:dyDescent="0.2">
      <c r="A4433" s="61"/>
      <c r="B4433" s="54"/>
      <c r="C4433" s="54"/>
    </row>
    <row r="4434" spans="1:3" x14ac:dyDescent="0.2">
      <c r="A4434" s="61"/>
      <c r="B4434" s="54"/>
      <c r="C4434" s="54"/>
    </row>
    <row r="4435" spans="1:3" x14ac:dyDescent="0.2">
      <c r="A4435" s="61"/>
      <c r="B4435" s="54"/>
      <c r="C4435" s="54"/>
    </row>
    <row r="4436" spans="1:3" x14ac:dyDescent="0.2">
      <c r="A4436" s="61"/>
      <c r="B4436" s="54"/>
      <c r="C4436" s="54"/>
    </row>
    <row r="4437" spans="1:3" x14ac:dyDescent="0.2">
      <c r="A4437" s="61"/>
      <c r="B4437" s="54"/>
      <c r="C4437" s="54"/>
    </row>
    <row r="4438" spans="1:3" x14ac:dyDescent="0.2">
      <c r="A4438" s="61"/>
      <c r="B4438" s="54"/>
      <c r="C4438" s="54"/>
    </row>
    <row r="4439" spans="1:3" x14ac:dyDescent="0.2">
      <c r="A4439" s="61"/>
      <c r="B4439" s="54"/>
      <c r="C4439" s="54"/>
    </row>
    <row r="4440" spans="1:3" x14ac:dyDescent="0.2">
      <c r="A4440" s="61"/>
      <c r="B4440" s="54"/>
      <c r="C4440" s="54"/>
    </row>
    <row r="4441" spans="1:3" x14ac:dyDescent="0.2">
      <c r="A4441" s="61"/>
      <c r="B4441" s="54"/>
      <c r="C4441" s="54"/>
    </row>
    <row r="4442" spans="1:3" x14ac:dyDescent="0.2">
      <c r="A4442" s="61"/>
      <c r="B4442" s="54"/>
      <c r="C4442" s="54"/>
    </row>
    <row r="4443" spans="1:3" x14ac:dyDescent="0.2">
      <c r="A4443" s="61"/>
      <c r="B4443" s="54"/>
      <c r="C4443" s="54"/>
    </row>
    <row r="4444" spans="1:3" x14ac:dyDescent="0.2">
      <c r="A4444" s="61"/>
      <c r="B4444" s="54"/>
      <c r="C4444" s="54"/>
    </row>
    <row r="4445" spans="1:3" x14ac:dyDescent="0.2">
      <c r="A4445" s="61"/>
      <c r="B4445" s="54"/>
      <c r="C4445" s="54"/>
    </row>
    <row r="4446" spans="1:3" x14ac:dyDescent="0.2">
      <c r="A4446" s="61"/>
      <c r="B4446" s="54"/>
      <c r="C4446" s="54"/>
    </row>
    <row r="4447" spans="1:3" x14ac:dyDescent="0.2">
      <c r="A4447" s="61"/>
      <c r="B4447" s="54"/>
      <c r="C4447" s="54"/>
    </row>
    <row r="4448" spans="1:3" x14ac:dyDescent="0.2">
      <c r="A4448" s="61"/>
      <c r="B4448" s="54"/>
      <c r="C4448" s="54"/>
    </row>
    <row r="4449" spans="1:3" x14ac:dyDescent="0.2">
      <c r="A4449" s="61"/>
      <c r="B4449" s="54"/>
      <c r="C4449" s="54"/>
    </row>
    <row r="4450" spans="1:3" x14ac:dyDescent="0.2">
      <c r="A4450" s="61"/>
      <c r="B4450" s="54"/>
      <c r="C4450" s="54"/>
    </row>
    <row r="4451" spans="1:3" x14ac:dyDescent="0.2">
      <c r="A4451" s="61"/>
      <c r="B4451" s="54"/>
      <c r="C4451" s="54"/>
    </row>
    <row r="4452" spans="1:3" x14ac:dyDescent="0.2">
      <c r="A4452" s="61"/>
      <c r="B4452" s="54"/>
      <c r="C4452" s="54"/>
    </row>
    <row r="4453" spans="1:3" x14ac:dyDescent="0.2">
      <c r="A4453" s="61"/>
      <c r="B4453" s="54"/>
      <c r="C4453" s="54"/>
    </row>
    <row r="4454" spans="1:3" x14ac:dyDescent="0.2">
      <c r="A4454" s="61"/>
      <c r="B4454" s="54"/>
      <c r="C4454" s="54"/>
    </row>
    <row r="4455" spans="1:3" x14ac:dyDescent="0.2">
      <c r="A4455" s="61"/>
      <c r="B4455" s="54"/>
      <c r="C4455" s="54"/>
    </row>
    <row r="4456" spans="1:3" x14ac:dyDescent="0.2">
      <c r="A4456" s="61"/>
      <c r="B4456" s="54"/>
      <c r="C4456" s="54"/>
    </row>
    <row r="4457" spans="1:3" x14ac:dyDescent="0.2">
      <c r="A4457" s="61"/>
      <c r="B4457" s="54"/>
      <c r="C4457" s="54"/>
    </row>
    <row r="4458" spans="1:3" x14ac:dyDescent="0.2">
      <c r="A4458" s="61"/>
      <c r="B4458" s="54"/>
      <c r="C4458" s="54"/>
    </row>
    <row r="4459" spans="1:3" x14ac:dyDescent="0.2">
      <c r="A4459" s="61"/>
      <c r="B4459" s="54"/>
      <c r="C4459" s="54"/>
    </row>
    <row r="4460" spans="1:3" x14ac:dyDescent="0.2">
      <c r="A4460" s="61"/>
      <c r="B4460" s="54"/>
      <c r="C4460" s="54"/>
    </row>
    <row r="4461" spans="1:3" x14ac:dyDescent="0.2">
      <c r="A4461" s="61"/>
      <c r="B4461" s="54"/>
      <c r="C4461" s="54"/>
    </row>
    <row r="4462" spans="1:3" x14ac:dyDescent="0.2">
      <c r="A4462" s="61"/>
      <c r="B4462" s="54"/>
      <c r="C4462" s="54"/>
    </row>
    <row r="4463" spans="1:3" x14ac:dyDescent="0.2">
      <c r="A4463" s="61"/>
      <c r="B4463" s="54"/>
      <c r="C4463" s="54"/>
    </row>
    <row r="4464" spans="1:3" x14ac:dyDescent="0.2">
      <c r="A4464" s="61"/>
      <c r="B4464" s="54"/>
      <c r="C4464" s="54"/>
    </row>
    <row r="4465" spans="1:3" x14ac:dyDescent="0.2">
      <c r="A4465" s="61"/>
      <c r="B4465" s="54"/>
      <c r="C4465" s="54"/>
    </row>
    <row r="4466" spans="1:3" x14ac:dyDescent="0.2">
      <c r="A4466" s="61"/>
      <c r="B4466" s="54"/>
      <c r="C4466" s="54"/>
    </row>
    <row r="4467" spans="1:3" x14ac:dyDescent="0.2">
      <c r="A4467" s="61"/>
      <c r="B4467" s="54"/>
      <c r="C4467" s="54"/>
    </row>
    <row r="4468" spans="1:3" x14ac:dyDescent="0.2">
      <c r="A4468" s="61"/>
      <c r="B4468" s="54"/>
      <c r="C4468" s="54"/>
    </row>
    <row r="4469" spans="1:3" ht="13.5" thickBot="1" x14ac:dyDescent="0.25">
      <c r="A4469" s="62"/>
      <c r="B4469" s="55"/>
      <c r="C4469" s="55"/>
    </row>
  </sheetData>
  <mergeCells count="2">
    <mergeCell ref="A2:C2"/>
    <mergeCell ref="A8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E18" sqref="E18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54</v>
      </c>
    </row>
    <row r="5" spans="2:19" s="78" customFormat="1" x14ac:dyDescent="0.2">
      <c r="B5" s="79" t="s">
        <v>63</v>
      </c>
      <c r="C5" s="79"/>
      <c r="D5" s="79"/>
      <c r="E5" s="79"/>
      <c r="F5" s="79"/>
    </row>
    <row r="6" spans="2:19" s="78" customFormat="1" ht="13.5" thickBot="1" x14ac:dyDescent="0.25">
      <c r="B6" s="80"/>
      <c r="C6" s="80"/>
      <c r="D6" s="80"/>
      <c r="E6" s="80"/>
      <c r="F6" s="80"/>
    </row>
    <row r="7" spans="2:19" s="78" customFormat="1" ht="13.5" thickBot="1" x14ac:dyDescent="0.25">
      <c r="B7" s="81" t="s">
        <v>14</v>
      </c>
      <c r="C7" s="81" t="s">
        <v>15</v>
      </c>
      <c r="D7" s="82"/>
    </row>
    <row r="8" spans="2:19" s="78" customFormat="1" x14ac:dyDescent="0.2">
      <c r="B8" s="83" t="s">
        <v>64</v>
      </c>
      <c r="C8" s="84" t="s">
        <v>65</v>
      </c>
      <c r="D8" s="85"/>
      <c r="E8" s="86"/>
      <c r="F8" s="86"/>
    </row>
    <row r="9" spans="2:19" s="78" customFormat="1" x14ac:dyDescent="0.2">
      <c r="B9" s="87" t="s">
        <v>55</v>
      </c>
      <c r="C9" s="88" t="s">
        <v>66</v>
      </c>
      <c r="D9" s="82"/>
      <c r="E9" s="82"/>
      <c r="F9" s="82"/>
    </row>
    <row r="10" spans="2:19" s="78" customFormat="1" x14ac:dyDescent="0.2">
      <c r="B10" s="89" t="s">
        <v>56</v>
      </c>
      <c r="C10" s="88" t="s">
        <v>67</v>
      </c>
      <c r="D10" s="82"/>
      <c r="E10" s="82"/>
      <c r="F10" s="82"/>
    </row>
    <row r="11" spans="2:19" s="78" customFormat="1" x14ac:dyDescent="0.2">
      <c r="B11" s="90" t="s">
        <v>57</v>
      </c>
      <c r="C11" s="91" t="s">
        <v>68</v>
      </c>
      <c r="D11" s="82"/>
      <c r="E11" s="82"/>
      <c r="F11" s="82"/>
    </row>
    <row r="12" spans="2:19" s="78" customFormat="1" x14ac:dyDescent="0.2">
      <c r="B12" s="90" t="s">
        <v>69</v>
      </c>
      <c r="C12" s="91" t="s">
        <v>70</v>
      </c>
      <c r="D12" s="82"/>
      <c r="E12" s="82"/>
      <c r="F12" s="82"/>
    </row>
    <row r="13" spans="2:19" s="78" customFormat="1" ht="13.5" thickBot="1" x14ac:dyDescent="0.25">
      <c r="B13" s="92" t="s">
        <v>71</v>
      </c>
      <c r="C13" s="93" t="s">
        <v>72</v>
      </c>
      <c r="D13" s="82"/>
      <c r="E13" s="82"/>
      <c r="F13" s="82"/>
    </row>
    <row r="14" spans="2:19" s="78" customFormat="1" x14ac:dyDescent="0.2">
      <c r="B14" s="94"/>
      <c r="C14" s="95"/>
      <c r="D14" s="82"/>
      <c r="E14" s="82"/>
      <c r="F14" s="82"/>
    </row>
    <row r="15" spans="2:19" s="78" customFormat="1" x14ac:dyDescent="0.2">
      <c r="B15" s="96" t="s">
        <v>73</v>
      </c>
      <c r="C15" s="95"/>
      <c r="D15" s="82"/>
      <c r="E15" s="82"/>
      <c r="F15" s="82"/>
    </row>
    <row r="16" spans="2:19" s="78" customFormat="1" ht="13.5" thickBot="1" x14ac:dyDescent="0.25">
      <c r="B16" s="94"/>
      <c r="C16" s="95"/>
      <c r="D16" s="82"/>
      <c r="E16" s="82"/>
      <c r="F16" s="82"/>
    </row>
    <row r="17" spans="2:6" s="78" customFormat="1" ht="13.5" thickBot="1" x14ac:dyDescent="0.25">
      <c r="B17" s="81" t="s">
        <v>14</v>
      </c>
      <c r="C17" s="82"/>
      <c r="D17" s="82"/>
    </row>
    <row r="18" spans="2:6" s="78" customFormat="1" x14ac:dyDescent="0.2">
      <c r="B18" s="97" t="s">
        <v>74</v>
      </c>
      <c r="C18" s="82"/>
      <c r="D18" s="82"/>
    </row>
    <row r="19" spans="2:6" s="78" customFormat="1" x14ac:dyDescent="0.2">
      <c r="B19" s="98" t="s">
        <v>75</v>
      </c>
      <c r="C19" s="82"/>
      <c r="D19" s="82"/>
    </row>
    <row r="20" spans="2:6" s="78" customFormat="1" x14ac:dyDescent="0.2">
      <c r="B20" s="99" t="s">
        <v>76</v>
      </c>
      <c r="C20" s="82"/>
      <c r="D20" s="82"/>
    </row>
    <row r="21" spans="2:6" s="78" customFormat="1" ht="13.5" thickBot="1" x14ac:dyDescent="0.25">
      <c r="B21" s="100" t="s">
        <v>77</v>
      </c>
      <c r="C21" s="101"/>
      <c r="D21" s="85"/>
      <c r="E21" s="86"/>
      <c r="F21" s="86"/>
    </row>
    <row r="22" spans="2:6" s="78" customFormat="1" x14ac:dyDescent="0.2">
      <c r="B22" s="102"/>
      <c r="C22" s="101"/>
      <c r="D22" s="85"/>
      <c r="E22" s="86"/>
      <c r="F22" s="86"/>
    </row>
    <row r="23" spans="2:6" s="78" customFormat="1" ht="15" x14ac:dyDescent="0.2">
      <c r="B23" s="103" t="s">
        <v>78</v>
      </c>
      <c r="C23" s="95"/>
      <c r="D23" s="82"/>
      <c r="E23" s="82"/>
      <c r="F23" s="82"/>
    </row>
    <row r="24" spans="2:6" s="78" customFormat="1" x14ac:dyDescent="0.2"/>
    <row r="25" spans="2:6" s="78" customFormat="1" ht="15" x14ac:dyDescent="0.2">
      <c r="B25" s="104" t="s">
        <v>58</v>
      </c>
      <c r="C25" s="104"/>
      <c r="D25" s="104"/>
      <c r="E25" s="105"/>
    </row>
    <row r="26" spans="2:6" s="78" customFormat="1" ht="15" x14ac:dyDescent="0.2">
      <c r="B26" s="104" t="s">
        <v>79</v>
      </c>
      <c r="C26" s="104"/>
      <c r="D26" s="104"/>
      <c r="E26" s="105"/>
    </row>
    <row r="27" spans="2:6" s="78" customFormat="1" ht="15" x14ac:dyDescent="0.2">
      <c r="B27" s="104" t="s">
        <v>59</v>
      </c>
      <c r="C27" s="104"/>
      <c r="D27" s="104"/>
      <c r="E27" s="104"/>
    </row>
    <row r="28" spans="2:6" s="1" customFormat="1" ht="15" x14ac:dyDescent="0.2">
      <c r="B28" s="71"/>
      <c r="C28" s="72"/>
      <c r="D28" s="72"/>
      <c r="E28" s="72"/>
    </row>
    <row r="29" spans="2:6" ht="15" x14ac:dyDescent="0.2">
      <c r="B29" s="73"/>
      <c r="C29" s="74"/>
      <c r="D29" s="74"/>
      <c r="E29" s="74"/>
    </row>
    <row r="30" spans="2:6" s="1" customFormat="1" ht="15" x14ac:dyDescent="0.2">
      <c r="B30" s="75"/>
      <c r="C30" s="75"/>
      <c r="D30" s="75"/>
      <c r="E30" s="75"/>
    </row>
    <row r="31" spans="2:6" s="1" customFormat="1" ht="15.75" x14ac:dyDescent="0.25">
      <c r="B31" s="76" t="s">
        <v>60</v>
      </c>
      <c r="C31" s="77"/>
      <c r="D31" s="77"/>
      <c r="E31" s="77"/>
    </row>
    <row r="32" spans="2:6" s="1" customFormat="1" ht="15" x14ac:dyDescent="0.2">
      <c r="B32" s="73"/>
      <c r="C32" s="77"/>
      <c r="D32" s="74"/>
      <c r="E32" s="74"/>
    </row>
    <row r="33" spans="2:5" ht="15" x14ac:dyDescent="0.2">
      <c r="B33" s="213" t="s">
        <v>61</v>
      </c>
      <c r="C33" s="213"/>
      <c r="D33" s="213"/>
      <c r="E33" s="213"/>
    </row>
    <row r="34" spans="2:5" ht="15" x14ac:dyDescent="0.2">
      <c r="B34" s="213" t="s">
        <v>62</v>
      </c>
      <c r="C34" s="213"/>
      <c r="D34" s="213"/>
      <c r="E34" s="213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I25" sqref="I25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1193"/>
  <sheetViews>
    <sheetView zoomScaleNormal="100" workbookViewId="0">
      <pane xSplit="2" ySplit="3" topLeftCell="C4" activePane="bottomRight" state="frozen"/>
      <selection activeCell="D19" sqref="D19"/>
      <selection pane="topRight" activeCell="D19" sqref="D19"/>
      <selection pane="bottomLeft" activeCell="D19" sqref="D19"/>
      <selection pane="bottomRight" activeCell="M12" sqref="M12"/>
    </sheetView>
  </sheetViews>
  <sheetFormatPr defaultRowHeight="12.75" x14ac:dyDescent="0.2"/>
  <cols>
    <col min="1" max="1" width="15" style="116" customWidth="1"/>
    <col min="2" max="2" width="27.5" style="114" customWidth="1"/>
    <col min="3" max="3" width="11.5" style="115" customWidth="1"/>
    <col min="4" max="4" width="32.5" style="116" customWidth="1"/>
    <col min="5" max="5" width="10.83203125" style="117" customWidth="1"/>
    <col min="6" max="6" width="8.5" style="118" customWidth="1"/>
    <col min="7" max="7" width="9.33203125" style="119"/>
    <col min="8" max="8" width="10.83203125" style="116" customWidth="1"/>
    <col min="9" max="9" width="9.33203125" style="120"/>
    <col min="10" max="10" width="9.33203125" style="119"/>
    <col min="11" max="11" width="9.33203125" style="118"/>
    <col min="12" max="12" width="26.5" style="116" customWidth="1"/>
    <col min="13" max="13" width="38.1640625" style="118" customWidth="1"/>
    <col min="14" max="14" width="15" style="121" customWidth="1"/>
    <col min="15" max="15" width="23.1640625" style="116" customWidth="1"/>
    <col min="16" max="16" width="9.33203125" style="116"/>
    <col min="17" max="17" width="12.1640625" style="116" customWidth="1"/>
    <col min="18" max="18" width="12.83203125" style="116" customWidth="1"/>
    <col min="19" max="19" width="9.33203125" style="116"/>
    <col min="20" max="20" width="14.5" style="116" customWidth="1"/>
    <col min="21" max="22" width="9.33203125" style="116"/>
    <col min="23" max="23" width="11" style="116" customWidth="1"/>
    <col min="24" max="25" width="9.33203125" style="116"/>
    <col min="26" max="26" width="11.1640625" style="116" customWidth="1"/>
    <col min="27" max="27" width="9.33203125" style="116"/>
    <col min="28" max="28" width="12.33203125" style="116" customWidth="1"/>
    <col min="29" max="29" width="10.6640625" style="116" customWidth="1"/>
    <col min="30" max="30" width="11.5" style="116" customWidth="1"/>
    <col min="31" max="31" width="10.6640625" style="116" customWidth="1"/>
    <col min="32" max="32" width="11.33203125" style="116" customWidth="1"/>
    <col min="33" max="35" width="9.33203125" style="116"/>
    <col min="36" max="36" width="11.83203125" style="116" customWidth="1"/>
    <col min="37" max="16384" width="9.33203125" style="116"/>
  </cols>
  <sheetData>
    <row r="1" spans="1:50" ht="55.5" customHeight="1" x14ac:dyDescent="0.2">
      <c r="A1" s="113"/>
      <c r="L1" s="207" t="s">
        <v>94</v>
      </c>
      <c r="M1" s="207"/>
    </row>
    <row r="2" spans="1:50" ht="19.5" customHeight="1" x14ac:dyDescent="0.2">
      <c r="A2" s="122"/>
      <c r="L2" s="123"/>
      <c r="M2" s="123"/>
    </row>
    <row r="3" spans="1:50" s="133" customFormat="1" ht="39.75" customHeight="1" x14ac:dyDescent="0.2">
      <c r="A3" s="124" t="s">
        <v>34</v>
      </c>
      <c r="B3" s="125" t="s">
        <v>95</v>
      </c>
      <c r="C3" s="126" t="s">
        <v>96</v>
      </c>
      <c r="D3" s="125" t="s">
        <v>97</v>
      </c>
      <c r="E3" s="127" t="s">
        <v>45</v>
      </c>
      <c r="F3" s="125" t="s">
        <v>98</v>
      </c>
      <c r="G3" s="125" t="s">
        <v>99</v>
      </c>
      <c r="H3" s="125" t="s">
        <v>100</v>
      </c>
      <c r="I3" s="128" t="s">
        <v>101</v>
      </c>
      <c r="J3" s="125" t="s">
        <v>102</v>
      </c>
      <c r="K3" s="125" t="s">
        <v>103</v>
      </c>
      <c r="L3" s="125" t="s">
        <v>104</v>
      </c>
      <c r="M3" s="125" t="s">
        <v>105</v>
      </c>
      <c r="N3" s="129" t="s">
        <v>106</v>
      </c>
      <c r="O3" s="130" t="s">
        <v>107</v>
      </c>
      <c r="P3" s="131" t="s">
        <v>108</v>
      </c>
      <c r="Q3" s="131" t="s">
        <v>109</v>
      </c>
      <c r="R3" s="131" t="s">
        <v>110</v>
      </c>
      <c r="S3" s="131" t="s">
        <v>111</v>
      </c>
      <c r="T3" s="131" t="s">
        <v>112</v>
      </c>
      <c r="U3" s="131" t="s">
        <v>113</v>
      </c>
      <c r="V3" s="131" t="s">
        <v>114</v>
      </c>
      <c r="W3" s="131" t="s">
        <v>115</v>
      </c>
      <c r="X3" s="131" t="s">
        <v>116</v>
      </c>
      <c r="Y3" s="131" t="s">
        <v>117</v>
      </c>
      <c r="Z3" s="131" t="s">
        <v>118</v>
      </c>
      <c r="AA3" s="131" t="s">
        <v>119</v>
      </c>
      <c r="AB3" s="131" t="s">
        <v>120</v>
      </c>
      <c r="AC3" s="131" t="s">
        <v>121</v>
      </c>
      <c r="AD3" s="131" t="s">
        <v>122</v>
      </c>
      <c r="AE3" s="131" t="s">
        <v>123</v>
      </c>
      <c r="AF3" s="131" t="s">
        <v>124</v>
      </c>
      <c r="AG3" s="131" t="s">
        <v>125</v>
      </c>
      <c r="AH3" s="131" t="s">
        <v>126</v>
      </c>
      <c r="AI3" s="131" t="s">
        <v>127</v>
      </c>
      <c r="AJ3" s="131" t="s">
        <v>128</v>
      </c>
      <c r="AK3" s="132"/>
      <c r="AL3" s="132"/>
    </row>
    <row r="4" spans="1:50" s="136" customFormat="1" ht="21" customHeight="1" x14ac:dyDescent="0.2">
      <c r="A4" s="134"/>
      <c r="B4" s="134"/>
      <c r="C4" s="134"/>
      <c r="D4" s="134"/>
      <c r="E4" s="127" t="s">
        <v>129</v>
      </c>
      <c r="F4" s="125" t="s">
        <v>130</v>
      </c>
      <c r="G4" s="125" t="s">
        <v>131</v>
      </c>
      <c r="H4" s="125" t="s">
        <v>132</v>
      </c>
      <c r="I4" s="128" t="s">
        <v>133</v>
      </c>
      <c r="J4" s="128" t="s">
        <v>133</v>
      </c>
      <c r="K4" s="125" t="s">
        <v>134</v>
      </c>
      <c r="L4" s="125"/>
      <c r="M4" s="125"/>
      <c r="N4" s="129" t="s">
        <v>135</v>
      </c>
      <c r="O4" s="135"/>
      <c r="P4" s="131" t="s">
        <v>133</v>
      </c>
      <c r="Q4" s="131" t="s">
        <v>133</v>
      </c>
      <c r="R4" s="131" t="s">
        <v>133</v>
      </c>
      <c r="S4" s="131" t="s">
        <v>133</v>
      </c>
      <c r="T4" s="131" t="s">
        <v>133</v>
      </c>
      <c r="U4" s="131" t="s">
        <v>133</v>
      </c>
      <c r="V4" s="131" t="s">
        <v>133</v>
      </c>
      <c r="W4" s="131" t="s">
        <v>133</v>
      </c>
      <c r="X4" s="131" t="s">
        <v>133</v>
      </c>
      <c r="Y4" s="131" t="s">
        <v>133</v>
      </c>
      <c r="Z4" s="131" t="s">
        <v>133</v>
      </c>
      <c r="AA4" s="131" t="s">
        <v>133</v>
      </c>
      <c r="AB4" s="131" t="s">
        <v>133</v>
      </c>
      <c r="AC4" s="131" t="s">
        <v>133</v>
      </c>
      <c r="AD4" s="131" t="s">
        <v>133</v>
      </c>
      <c r="AE4" s="131" t="s">
        <v>133</v>
      </c>
      <c r="AF4" s="131" t="s">
        <v>133</v>
      </c>
      <c r="AG4" s="131" t="s">
        <v>136</v>
      </c>
      <c r="AH4" s="131" t="s">
        <v>136</v>
      </c>
      <c r="AI4" s="131" t="s">
        <v>133</v>
      </c>
      <c r="AJ4" s="131" t="s">
        <v>133</v>
      </c>
      <c r="AK4" s="132"/>
      <c r="AL4" s="132"/>
    </row>
    <row r="5" spans="1:50" s="143" customFormat="1" ht="12.75" customHeight="1" x14ac:dyDescent="0.2">
      <c r="A5" s="137" t="s">
        <v>138</v>
      </c>
      <c r="B5" s="138" t="s">
        <v>139</v>
      </c>
      <c r="C5" s="139">
        <v>43279</v>
      </c>
      <c r="D5" s="140" t="s">
        <v>157</v>
      </c>
      <c r="E5" s="141">
        <v>0.50347222222222221</v>
      </c>
      <c r="F5" s="142">
        <v>12</v>
      </c>
      <c r="G5" s="143">
        <v>30</v>
      </c>
      <c r="H5" s="143">
        <v>4.8</v>
      </c>
      <c r="I5" s="147"/>
      <c r="J5" s="146">
        <v>34</v>
      </c>
      <c r="K5" s="143">
        <v>11.88</v>
      </c>
      <c r="M5" s="142" t="s">
        <v>158</v>
      </c>
      <c r="N5" s="145">
        <v>15</v>
      </c>
      <c r="O5" s="142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</row>
    <row r="6" spans="1:50" s="143" customFormat="1" ht="11.25" customHeight="1" x14ac:dyDescent="0.2">
      <c r="A6" s="137" t="s">
        <v>140</v>
      </c>
      <c r="B6" s="138" t="s">
        <v>141</v>
      </c>
      <c r="C6" s="139">
        <v>43279</v>
      </c>
      <c r="D6" s="140" t="s">
        <v>157</v>
      </c>
      <c r="E6" s="141">
        <v>0.49652777777777773</v>
      </c>
      <c r="F6" s="142">
        <v>11.9</v>
      </c>
      <c r="G6" s="143">
        <v>29</v>
      </c>
      <c r="H6" s="143">
        <v>4.8</v>
      </c>
      <c r="I6" s="147"/>
      <c r="J6" s="146">
        <v>34</v>
      </c>
      <c r="K6" s="143">
        <v>9.7200000000000006</v>
      </c>
      <c r="L6" s="148"/>
      <c r="M6" s="142" t="s">
        <v>158</v>
      </c>
      <c r="N6" s="145">
        <v>15</v>
      </c>
      <c r="O6" s="142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50" s="143" customFormat="1" ht="12.75" customHeight="1" x14ac:dyDescent="0.2">
      <c r="A7" s="137" t="s">
        <v>142</v>
      </c>
      <c r="B7" s="138" t="s">
        <v>143</v>
      </c>
      <c r="C7" s="139">
        <v>43279</v>
      </c>
      <c r="D7" s="140" t="s">
        <v>157</v>
      </c>
      <c r="E7" s="141">
        <v>0.51388888888888895</v>
      </c>
      <c r="F7" s="142">
        <v>10.7</v>
      </c>
      <c r="G7" s="143">
        <v>38</v>
      </c>
      <c r="H7" s="143">
        <v>4.7</v>
      </c>
      <c r="I7" s="144"/>
      <c r="J7" s="146">
        <v>36</v>
      </c>
      <c r="K7" s="143">
        <v>41.56</v>
      </c>
      <c r="L7" s="148"/>
      <c r="M7" s="142" t="s">
        <v>137</v>
      </c>
      <c r="N7" s="145">
        <v>15</v>
      </c>
      <c r="O7" s="142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50" s="143" customFormat="1" ht="12.75" customHeight="1" x14ac:dyDescent="0.2">
      <c r="A8" s="137" t="s">
        <v>144</v>
      </c>
      <c r="B8" s="138" t="s">
        <v>145</v>
      </c>
      <c r="C8" s="139">
        <v>43279</v>
      </c>
      <c r="D8" s="140" t="s">
        <v>157</v>
      </c>
      <c r="E8" s="141">
        <v>0.52083333333333337</v>
      </c>
      <c r="F8" s="142">
        <v>11.3</v>
      </c>
      <c r="G8" s="143">
        <v>45</v>
      </c>
      <c r="H8" s="143">
        <v>4.5</v>
      </c>
      <c r="I8" s="144"/>
      <c r="J8" s="146">
        <v>35</v>
      </c>
      <c r="K8" s="142">
        <v>13.35</v>
      </c>
      <c r="L8" s="148"/>
      <c r="M8" s="140" t="s">
        <v>137</v>
      </c>
      <c r="N8" s="145">
        <v>15</v>
      </c>
      <c r="O8" s="142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</row>
    <row r="9" spans="1:50" s="143" customFormat="1" ht="12.75" customHeight="1" x14ac:dyDescent="0.2">
      <c r="A9" s="137" t="s">
        <v>146</v>
      </c>
      <c r="B9" s="149" t="s">
        <v>147</v>
      </c>
      <c r="C9" s="139">
        <v>43279</v>
      </c>
      <c r="D9" s="140" t="s">
        <v>157</v>
      </c>
      <c r="E9" s="150">
        <v>0.47916666666666669</v>
      </c>
      <c r="F9" s="142">
        <v>11.6</v>
      </c>
      <c r="G9" s="143">
        <v>67</v>
      </c>
      <c r="H9" s="143">
        <v>4.7</v>
      </c>
      <c r="I9" s="146"/>
      <c r="J9" s="146">
        <v>8055</v>
      </c>
      <c r="K9" s="146">
        <v>12.88</v>
      </c>
      <c r="L9" s="146"/>
      <c r="M9" s="146" t="s">
        <v>137</v>
      </c>
      <c r="N9" s="145">
        <v>15</v>
      </c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</row>
    <row r="10" spans="1:50" s="143" customFormat="1" ht="12.75" customHeight="1" x14ac:dyDescent="0.2">
      <c r="A10" s="137" t="s">
        <v>148</v>
      </c>
      <c r="B10" s="151" t="s">
        <v>149</v>
      </c>
      <c r="C10" s="139">
        <v>43279</v>
      </c>
      <c r="D10" s="140" t="s">
        <v>157</v>
      </c>
      <c r="E10" s="150">
        <v>0.4861111111111111</v>
      </c>
      <c r="F10" s="142">
        <v>11.4</v>
      </c>
      <c r="G10" s="143">
        <v>37</v>
      </c>
      <c r="H10" s="143">
        <v>5.0999999999999996</v>
      </c>
      <c r="I10" s="146"/>
      <c r="J10" s="146">
        <v>40</v>
      </c>
      <c r="K10" s="146">
        <v>12.18</v>
      </c>
      <c r="L10" s="146"/>
      <c r="M10" s="146" t="s">
        <v>158</v>
      </c>
      <c r="N10" s="145">
        <v>15</v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</row>
    <row r="11" spans="1:50" s="143" customFormat="1" ht="12.7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s="153" customFormat="1" ht="12.75" customHeight="1" x14ac:dyDescent="0.2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153" customFormat="1" ht="14.25" customHeight="1" x14ac:dyDescent="0.2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153" customFormat="1" ht="12.75" customHeight="1" x14ac:dyDescent="0.2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153" customFormat="1" ht="12.75" customHeight="1" x14ac:dyDescent="0.2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153" customFormat="1" ht="12.75" customHeight="1" x14ac:dyDescent="0.2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2:54" s="153" customFormat="1" ht="12.75" customHeight="1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2:54" s="153" customFormat="1" ht="12.75" customHeight="1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54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2:54" s="153" customFormat="1" ht="12.7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2:54" s="153" customFormat="1" ht="12.75" customHeight="1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2:54" s="153" customFormat="1" ht="12.75" customHeight="1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2:54" s="153" customFormat="1" ht="12.75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2:54" s="153" customFormat="1" ht="12.75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2:54" s="153" customFormat="1" ht="12.7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2:54" s="153" customFormat="1" ht="12.75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2:54" s="153" customFormat="1" ht="12.75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2:54" s="155" customFormat="1" ht="12.75" customHeight="1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2:54" s="153" customFormat="1" ht="12.75" customHeight="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2:54" s="153" customFormat="1" ht="12.75" customHeight="1" x14ac:dyDescent="0.25">
      <c r="B29" s="156"/>
      <c r="C29" s="157"/>
      <c r="D29" s="158"/>
      <c r="E29" s="159"/>
      <c r="F29" s="158"/>
      <c r="G29" s="155"/>
      <c r="I29" s="160"/>
      <c r="J29" s="155"/>
      <c r="K29" s="155"/>
      <c r="L29" s="155"/>
      <c r="M29" s="158"/>
      <c r="N29" s="145"/>
      <c r="O29" s="155"/>
      <c r="P29" s="155"/>
      <c r="Q29" s="161"/>
      <c r="R29" s="161"/>
      <c r="S29" s="161"/>
      <c r="T29" s="161"/>
      <c r="U29" s="161"/>
      <c r="V29" s="162"/>
      <c r="W29" s="162"/>
      <c r="X29" s="162"/>
      <c r="Y29" s="162"/>
      <c r="Z29" s="162"/>
      <c r="AA29" s="162"/>
    </row>
    <row r="30" spans="2:54" s="153" customFormat="1" ht="12.75" customHeight="1" x14ac:dyDescent="0.25">
      <c r="B30" s="156"/>
      <c r="C30" s="157"/>
      <c r="D30" s="158"/>
      <c r="E30" s="159"/>
      <c r="F30" s="158"/>
      <c r="G30" s="155"/>
      <c r="I30" s="160"/>
      <c r="J30" s="155"/>
      <c r="K30" s="155"/>
      <c r="L30" s="155"/>
      <c r="M30" s="158"/>
      <c r="N30" s="145"/>
      <c r="O30" s="155"/>
      <c r="P30" s="155"/>
      <c r="Q30" s="161"/>
      <c r="R30" s="161"/>
      <c r="S30" s="161"/>
      <c r="T30" s="161"/>
      <c r="U30" s="161"/>
      <c r="V30" s="162"/>
      <c r="W30" s="162"/>
      <c r="X30" s="162"/>
      <c r="Y30" s="162"/>
      <c r="Z30" s="162"/>
      <c r="AA30" s="162"/>
    </row>
    <row r="31" spans="2:54" s="153" customFormat="1" ht="12.75" customHeight="1" x14ac:dyDescent="0.25">
      <c r="B31" s="156"/>
      <c r="C31" s="157"/>
      <c r="D31" s="158"/>
      <c r="E31" s="159"/>
      <c r="F31" s="158"/>
      <c r="G31" s="155"/>
      <c r="I31" s="160"/>
      <c r="J31" s="155"/>
      <c r="K31" s="155"/>
      <c r="L31" s="155"/>
      <c r="M31" s="158"/>
      <c r="N31" s="145"/>
      <c r="O31" s="155"/>
      <c r="P31" s="155"/>
      <c r="Q31" s="161"/>
      <c r="R31" s="161"/>
      <c r="S31" s="161"/>
      <c r="T31" s="161"/>
      <c r="U31" s="161"/>
      <c r="V31" s="162"/>
      <c r="W31" s="162"/>
      <c r="X31" s="162"/>
      <c r="Y31" s="162"/>
      <c r="Z31" s="162"/>
      <c r="AA31" s="162"/>
    </row>
    <row r="32" spans="2:54" s="153" customFormat="1" ht="12.75" customHeight="1" x14ac:dyDescent="0.25">
      <c r="B32" s="156"/>
      <c r="C32" s="157"/>
      <c r="D32" s="158"/>
      <c r="E32" s="159"/>
      <c r="F32" s="158"/>
      <c r="G32" s="155"/>
      <c r="I32" s="160"/>
      <c r="J32" s="155"/>
      <c r="K32" s="155"/>
      <c r="L32" s="155"/>
      <c r="M32" s="158"/>
      <c r="N32" s="145"/>
      <c r="O32" s="155"/>
      <c r="P32" s="155"/>
      <c r="Q32" s="161"/>
      <c r="R32" s="161"/>
      <c r="S32" s="161"/>
      <c r="T32" s="161"/>
      <c r="U32" s="161"/>
      <c r="V32" s="162"/>
      <c r="W32" s="162"/>
      <c r="X32" s="162"/>
      <c r="Y32" s="162"/>
      <c r="Z32" s="162"/>
      <c r="AA32" s="162"/>
    </row>
    <row r="33" spans="2:15" s="165" customFormat="1" ht="12.75" customHeight="1" x14ac:dyDescent="0.2">
      <c r="B33" s="140"/>
      <c r="C33" s="157"/>
      <c r="D33" s="158"/>
      <c r="E33" s="163"/>
      <c r="F33" s="164"/>
      <c r="G33" s="164"/>
      <c r="H33" s="140"/>
      <c r="I33" s="160"/>
      <c r="J33" s="155"/>
      <c r="K33" s="164"/>
      <c r="L33" s="164"/>
      <c r="M33" s="164"/>
      <c r="N33" s="145"/>
      <c r="O33" s="155"/>
    </row>
    <row r="34" spans="2:15" s="168" customFormat="1" ht="12.75" customHeight="1" x14ac:dyDescent="0.2">
      <c r="B34" s="166"/>
      <c r="C34" s="157"/>
      <c r="D34" s="158"/>
      <c r="E34" s="159"/>
      <c r="F34" s="167"/>
      <c r="G34" s="155"/>
      <c r="I34" s="160"/>
      <c r="J34" s="155"/>
      <c r="K34" s="167"/>
      <c r="L34" s="155"/>
      <c r="M34" s="167"/>
      <c r="N34" s="169"/>
      <c r="O34" s="167"/>
    </row>
    <row r="35" spans="2:15" ht="12.75" customHeight="1" x14ac:dyDescent="0.2">
      <c r="B35" s="140"/>
      <c r="C35" s="157"/>
      <c r="D35" s="158"/>
      <c r="E35" s="163"/>
      <c r="F35" s="164"/>
      <c r="G35" s="164"/>
      <c r="H35" s="140"/>
      <c r="K35" s="170"/>
      <c r="L35" s="164"/>
      <c r="M35" s="164"/>
      <c r="N35" s="145"/>
      <c r="O35" s="118"/>
    </row>
    <row r="36" spans="2:15" ht="12.75" customHeight="1" x14ac:dyDescent="0.2">
      <c r="B36" s="166"/>
      <c r="C36" s="157"/>
      <c r="D36" s="158"/>
      <c r="H36" s="140"/>
      <c r="L36" s="119"/>
      <c r="M36" s="119"/>
      <c r="N36" s="145"/>
    </row>
    <row r="37" spans="2:15" ht="12.75" customHeight="1" x14ac:dyDescent="0.2">
      <c r="B37" s="140"/>
      <c r="C37" s="157"/>
      <c r="D37" s="158"/>
      <c r="E37" s="163"/>
      <c r="F37" s="164"/>
      <c r="G37" s="164"/>
      <c r="H37" s="140"/>
      <c r="K37" s="170"/>
      <c r="L37" s="164"/>
      <c r="M37" s="164"/>
      <c r="N37" s="145"/>
    </row>
    <row r="38" spans="2:15" ht="12.75" customHeight="1" x14ac:dyDescent="0.2">
      <c r="B38" s="166"/>
      <c r="C38" s="157"/>
      <c r="D38" s="158"/>
      <c r="H38" s="140"/>
      <c r="L38" s="119"/>
      <c r="M38" s="119"/>
      <c r="N38" s="145"/>
    </row>
    <row r="39" spans="2:15" ht="12.75" customHeight="1" x14ac:dyDescent="0.2">
      <c r="B39" s="171"/>
      <c r="C39" s="157"/>
      <c r="D39" s="158"/>
      <c r="L39" s="119"/>
      <c r="M39" s="119"/>
      <c r="N39" s="145"/>
    </row>
    <row r="40" spans="2:15" ht="12.75" customHeight="1" x14ac:dyDescent="0.2">
      <c r="B40" s="140"/>
      <c r="C40" s="157"/>
      <c r="D40" s="158"/>
      <c r="E40" s="163"/>
      <c r="F40" s="170"/>
      <c r="G40" s="164"/>
      <c r="H40" s="140"/>
      <c r="K40" s="170"/>
      <c r="L40" s="164"/>
      <c r="M40" s="164"/>
      <c r="N40" s="145"/>
    </row>
    <row r="41" spans="2:15" ht="12.75" customHeight="1" x14ac:dyDescent="0.2">
      <c r="B41" s="166"/>
      <c r="C41" s="157"/>
      <c r="H41" s="140"/>
      <c r="N41" s="145"/>
    </row>
    <row r="42" spans="2:15" ht="12.75" customHeight="1" x14ac:dyDescent="0.2">
      <c r="C42" s="157"/>
      <c r="E42" s="119"/>
      <c r="N42" s="145"/>
    </row>
    <row r="43" spans="2:15" ht="12.75" customHeight="1" x14ac:dyDescent="0.2">
      <c r="B43" s="140"/>
      <c r="C43" s="157"/>
      <c r="D43" s="172"/>
      <c r="E43" s="163"/>
      <c r="F43" s="170"/>
      <c r="G43" s="164"/>
      <c r="H43" s="140"/>
      <c r="K43" s="170"/>
      <c r="L43" s="172"/>
      <c r="M43" s="170"/>
      <c r="N43" s="145"/>
    </row>
    <row r="44" spans="2:15" ht="12.75" customHeight="1" x14ac:dyDescent="0.2">
      <c r="B44" s="166"/>
      <c r="C44" s="157"/>
      <c r="H44" s="140"/>
      <c r="N44" s="145"/>
    </row>
    <row r="45" spans="2:15" ht="12.75" customHeight="1" x14ac:dyDescent="0.2">
      <c r="C45" s="157"/>
      <c r="E45" s="119"/>
      <c r="N45" s="145"/>
    </row>
    <row r="46" spans="2:15" ht="12.75" customHeight="1" x14ac:dyDescent="0.2">
      <c r="B46" s="140"/>
      <c r="C46" s="157"/>
      <c r="D46" s="172"/>
      <c r="E46" s="163"/>
      <c r="F46" s="170"/>
      <c r="G46" s="164"/>
      <c r="H46" s="140"/>
      <c r="K46" s="170"/>
      <c r="L46" s="172"/>
      <c r="M46" s="170"/>
      <c r="N46" s="145"/>
    </row>
    <row r="47" spans="2:15" ht="12.75" customHeight="1" x14ac:dyDescent="0.2">
      <c r="B47" s="166"/>
      <c r="C47" s="157"/>
      <c r="H47" s="140"/>
      <c r="N47" s="145"/>
    </row>
    <row r="48" spans="2:15" ht="12.75" customHeight="1" x14ac:dyDescent="0.2">
      <c r="C48" s="157"/>
      <c r="E48" s="119"/>
      <c r="N48" s="173"/>
    </row>
    <row r="49" spans="1:38" ht="12.75" customHeight="1" x14ac:dyDescent="0.2">
      <c r="B49" s="140"/>
      <c r="C49" s="157"/>
      <c r="D49" s="172"/>
      <c r="E49" s="163"/>
      <c r="F49" s="170"/>
      <c r="G49" s="164"/>
      <c r="H49" s="140"/>
      <c r="K49" s="170"/>
      <c r="L49" s="172"/>
      <c r="M49" s="170"/>
      <c r="N49" s="174"/>
    </row>
    <row r="50" spans="1:38" ht="12.75" customHeight="1" x14ac:dyDescent="0.2">
      <c r="B50" s="166"/>
      <c r="C50" s="157"/>
      <c r="H50" s="140"/>
      <c r="N50" s="175"/>
    </row>
    <row r="51" spans="1:38" ht="12.75" customHeight="1" x14ac:dyDescent="0.2">
      <c r="C51" s="157"/>
      <c r="E51" s="119"/>
    </row>
    <row r="52" spans="1:38" ht="12.75" customHeight="1" x14ac:dyDescent="0.2">
      <c r="B52" s="140"/>
      <c r="C52" s="157"/>
      <c r="D52" s="172"/>
      <c r="E52" s="163"/>
      <c r="F52" s="170"/>
      <c r="G52" s="164"/>
      <c r="H52" s="140"/>
      <c r="K52" s="170"/>
      <c r="L52" s="172"/>
      <c r="M52" s="170"/>
    </row>
    <row r="53" spans="1:38" ht="12.75" customHeight="1" x14ac:dyDescent="0.2">
      <c r="B53" s="166"/>
      <c r="C53" s="176"/>
      <c r="H53" s="140"/>
    </row>
    <row r="54" spans="1:38" ht="12.75" customHeight="1" x14ac:dyDescent="0.2">
      <c r="C54" s="176"/>
      <c r="E54" s="119"/>
    </row>
    <row r="55" spans="1:38" ht="12.75" customHeight="1" x14ac:dyDescent="0.2">
      <c r="B55" s="140"/>
      <c r="C55" s="176"/>
      <c r="D55" s="172"/>
      <c r="E55" s="163"/>
      <c r="F55" s="170"/>
      <c r="G55" s="164"/>
      <c r="H55" s="140"/>
      <c r="K55" s="170"/>
      <c r="L55" s="172"/>
      <c r="M55" s="170"/>
    </row>
    <row r="56" spans="1:38" ht="12.75" customHeight="1" x14ac:dyDescent="0.2">
      <c r="B56" s="166"/>
      <c r="C56" s="176"/>
      <c r="H56" s="140"/>
    </row>
    <row r="57" spans="1:38" s="121" customFormat="1" ht="12.75" customHeight="1" x14ac:dyDescent="0.2">
      <c r="A57" s="116"/>
      <c r="B57" s="114"/>
      <c r="C57" s="176"/>
      <c r="D57" s="116"/>
      <c r="E57" s="119"/>
      <c r="F57" s="118"/>
      <c r="G57" s="119"/>
      <c r="H57" s="116"/>
      <c r="I57" s="120"/>
      <c r="J57" s="119"/>
      <c r="K57" s="118"/>
      <c r="L57" s="116"/>
      <c r="M57" s="118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</row>
    <row r="58" spans="1:38" s="121" customFormat="1" ht="12.75" customHeight="1" x14ac:dyDescent="0.2">
      <c r="A58" s="116"/>
      <c r="B58" s="140"/>
      <c r="C58" s="115"/>
      <c r="D58" s="172"/>
      <c r="E58" s="163"/>
      <c r="F58" s="170"/>
      <c r="G58" s="164"/>
      <c r="H58" s="140"/>
      <c r="I58" s="120"/>
      <c r="J58" s="119"/>
      <c r="K58" s="170"/>
      <c r="L58" s="172"/>
      <c r="M58" s="170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</row>
    <row r="59" spans="1:38" s="121" customFormat="1" ht="12.75" customHeight="1" x14ac:dyDescent="0.2">
      <c r="A59" s="116"/>
      <c r="B59" s="166"/>
      <c r="C59" s="115"/>
      <c r="D59" s="116"/>
      <c r="E59" s="117"/>
      <c r="F59" s="118"/>
      <c r="G59" s="119"/>
      <c r="H59" s="140"/>
      <c r="I59" s="120"/>
      <c r="J59" s="119"/>
      <c r="K59" s="118"/>
      <c r="L59" s="116"/>
      <c r="M59" s="118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</row>
    <row r="60" spans="1:38" s="121" customFormat="1" ht="12.75" customHeight="1" x14ac:dyDescent="0.2">
      <c r="A60" s="116"/>
      <c r="B60" s="114"/>
      <c r="C60" s="176"/>
      <c r="D60" s="116"/>
      <c r="E60" s="119"/>
      <c r="F60" s="118"/>
      <c r="G60" s="119"/>
      <c r="H60" s="116"/>
      <c r="I60" s="120"/>
      <c r="J60" s="119"/>
      <c r="K60" s="118"/>
      <c r="L60" s="116"/>
      <c r="M60" s="118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</row>
    <row r="61" spans="1:38" s="121" customFormat="1" ht="12.75" customHeight="1" x14ac:dyDescent="0.2">
      <c r="A61" s="116"/>
      <c r="B61" s="140"/>
      <c r="C61" s="115"/>
      <c r="D61" s="172"/>
      <c r="E61" s="163"/>
      <c r="F61" s="170"/>
      <c r="G61" s="164"/>
      <c r="H61" s="140"/>
      <c r="I61" s="120"/>
      <c r="J61" s="119"/>
      <c r="K61" s="170"/>
      <c r="L61" s="172"/>
      <c r="M61" s="170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</row>
    <row r="62" spans="1:38" s="121" customFormat="1" ht="12.75" customHeight="1" x14ac:dyDescent="0.2">
      <c r="A62" s="116"/>
      <c r="B62" s="166"/>
      <c r="C62" s="115"/>
      <c r="D62" s="116"/>
      <c r="E62" s="117"/>
      <c r="F62" s="118"/>
      <c r="G62" s="119"/>
      <c r="H62" s="140"/>
      <c r="I62" s="120"/>
      <c r="J62" s="119"/>
      <c r="K62" s="118"/>
      <c r="L62" s="116"/>
      <c r="M62" s="118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</row>
    <row r="63" spans="1:38" s="121" customFormat="1" ht="12.75" customHeight="1" x14ac:dyDescent="0.2">
      <c r="A63" s="116"/>
      <c r="B63" s="114"/>
      <c r="C63" s="176"/>
      <c r="D63" s="116"/>
      <c r="E63" s="119"/>
      <c r="F63" s="118"/>
      <c r="G63" s="119"/>
      <c r="H63" s="116"/>
      <c r="I63" s="120"/>
      <c r="J63" s="119"/>
      <c r="K63" s="118"/>
      <c r="L63" s="116"/>
      <c r="M63" s="118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</row>
    <row r="64" spans="1:38" s="121" customFormat="1" ht="12.75" customHeight="1" x14ac:dyDescent="0.2">
      <c r="A64" s="116"/>
      <c r="B64" s="140"/>
      <c r="C64" s="115"/>
      <c r="D64" s="172"/>
      <c r="E64" s="163"/>
      <c r="F64" s="170"/>
      <c r="G64" s="164"/>
      <c r="H64" s="140"/>
      <c r="I64" s="120"/>
      <c r="J64" s="119"/>
      <c r="K64" s="170"/>
      <c r="L64" s="172"/>
      <c r="M64" s="170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</row>
    <row r="65" spans="1:38" s="121" customFormat="1" ht="12.75" customHeight="1" x14ac:dyDescent="0.2">
      <c r="A65" s="116"/>
      <c r="B65" s="166"/>
      <c r="C65" s="115"/>
      <c r="D65" s="116"/>
      <c r="E65" s="117"/>
      <c r="F65" s="118"/>
      <c r="G65" s="119"/>
      <c r="H65" s="140"/>
      <c r="I65" s="120"/>
      <c r="J65" s="119"/>
      <c r="K65" s="118"/>
      <c r="L65" s="116"/>
      <c r="M65" s="118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</row>
    <row r="66" spans="1:38" s="121" customFormat="1" ht="12.75" customHeight="1" x14ac:dyDescent="0.2">
      <c r="A66" s="116"/>
      <c r="B66" s="114"/>
      <c r="C66" s="176"/>
      <c r="D66" s="116"/>
      <c r="E66" s="119"/>
      <c r="F66" s="118"/>
      <c r="G66" s="119"/>
      <c r="H66" s="116"/>
      <c r="I66" s="120"/>
      <c r="J66" s="119"/>
      <c r="K66" s="118"/>
      <c r="L66" s="116"/>
      <c r="M66" s="118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</row>
    <row r="67" spans="1:38" s="121" customFormat="1" ht="12.75" customHeight="1" x14ac:dyDescent="0.2">
      <c r="A67" s="116"/>
      <c r="B67" s="140"/>
      <c r="C67" s="115"/>
      <c r="D67" s="172"/>
      <c r="E67" s="163"/>
      <c r="F67" s="170"/>
      <c r="G67" s="164"/>
      <c r="H67" s="140"/>
      <c r="I67" s="120"/>
      <c r="J67" s="119"/>
      <c r="K67" s="170"/>
      <c r="L67" s="172"/>
      <c r="M67" s="170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</row>
    <row r="68" spans="1:38" s="121" customFormat="1" ht="12.75" customHeight="1" x14ac:dyDescent="0.2">
      <c r="A68" s="116"/>
      <c r="B68" s="166"/>
      <c r="C68" s="115"/>
      <c r="D68" s="116"/>
      <c r="E68" s="117"/>
      <c r="F68" s="118"/>
      <c r="G68" s="119"/>
      <c r="H68" s="140"/>
      <c r="I68" s="120"/>
      <c r="J68" s="119"/>
      <c r="K68" s="118"/>
      <c r="L68" s="116"/>
      <c r="M68" s="118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</row>
    <row r="69" spans="1:38" s="121" customFormat="1" ht="12.75" customHeight="1" x14ac:dyDescent="0.2">
      <c r="A69" s="116"/>
      <c r="B69" s="114"/>
      <c r="C69" s="176"/>
      <c r="D69" s="116"/>
      <c r="E69" s="119"/>
      <c r="F69" s="118"/>
      <c r="G69" s="119"/>
      <c r="H69" s="116"/>
      <c r="I69" s="120"/>
      <c r="J69" s="119"/>
      <c r="K69" s="118"/>
      <c r="L69" s="116"/>
      <c r="M69" s="118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</row>
    <row r="70" spans="1:38" s="121" customFormat="1" ht="12.75" customHeight="1" x14ac:dyDescent="0.2">
      <c r="A70" s="116"/>
      <c r="B70" s="140"/>
      <c r="C70" s="115"/>
      <c r="D70" s="172"/>
      <c r="E70" s="163"/>
      <c r="F70" s="170"/>
      <c r="G70" s="164"/>
      <c r="H70" s="140"/>
      <c r="I70" s="120"/>
      <c r="J70" s="119"/>
      <c r="K70" s="170"/>
      <c r="L70" s="172"/>
      <c r="M70" s="170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</row>
    <row r="71" spans="1:38" s="121" customFormat="1" ht="12.75" customHeight="1" x14ac:dyDescent="0.2">
      <c r="A71" s="116"/>
      <c r="B71" s="166"/>
      <c r="C71" s="115"/>
      <c r="D71" s="116"/>
      <c r="E71" s="117"/>
      <c r="F71" s="118"/>
      <c r="G71" s="119"/>
      <c r="H71" s="140"/>
      <c r="I71" s="120"/>
      <c r="J71" s="119"/>
      <c r="K71" s="118"/>
      <c r="L71" s="116"/>
      <c r="M71" s="118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</row>
    <row r="72" spans="1:38" s="121" customFormat="1" ht="12.75" customHeight="1" x14ac:dyDescent="0.2">
      <c r="A72" s="116"/>
      <c r="B72" s="114"/>
      <c r="C72" s="176"/>
      <c r="D72" s="116"/>
      <c r="E72" s="119"/>
      <c r="F72" s="118"/>
      <c r="G72" s="119"/>
      <c r="H72" s="116"/>
      <c r="I72" s="120"/>
      <c r="J72" s="119"/>
      <c r="K72" s="118"/>
      <c r="L72" s="116"/>
      <c r="M72" s="118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</row>
    <row r="74" spans="1:38" s="121" customFormat="1" ht="12.75" customHeight="1" x14ac:dyDescent="0.2">
      <c r="A74" s="116"/>
      <c r="B74" s="140"/>
      <c r="C74" s="115"/>
      <c r="D74" s="172"/>
      <c r="E74" s="163"/>
      <c r="F74" s="170"/>
      <c r="G74" s="164"/>
      <c r="H74" s="140"/>
      <c r="I74" s="120"/>
      <c r="J74" s="119"/>
      <c r="K74" s="170"/>
      <c r="L74" s="172"/>
      <c r="M74" s="170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</row>
    <row r="75" spans="1:38" s="121" customFormat="1" ht="12.75" customHeight="1" x14ac:dyDescent="0.2">
      <c r="A75" s="116"/>
      <c r="B75" s="166"/>
      <c r="C75" s="176"/>
      <c r="D75" s="116"/>
      <c r="E75" s="117"/>
      <c r="F75" s="118"/>
      <c r="G75" s="119"/>
      <c r="H75" s="140"/>
      <c r="I75" s="120"/>
      <c r="J75" s="119"/>
      <c r="K75" s="118"/>
      <c r="L75" s="116"/>
      <c r="M75" s="118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</row>
    <row r="76" spans="1:38" s="121" customFormat="1" ht="12.75" customHeight="1" x14ac:dyDescent="0.2">
      <c r="A76" s="116"/>
      <c r="B76" s="114"/>
      <c r="C76" s="115"/>
      <c r="D76" s="116"/>
      <c r="E76" s="119"/>
      <c r="F76" s="118"/>
      <c r="G76" s="119"/>
      <c r="H76" s="116"/>
      <c r="I76" s="120"/>
      <c r="J76" s="119"/>
      <c r="K76" s="118"/>
      <c r="L76" s="116"/>
      <c r="M76" s="118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</row>
    <row r="78" spans="1:38" s="121" customFormat="1" ht="12.75" customHeight="1" x14ac:dyDescent="0.2">
      <c r="A78" s="116"/>
      <c r="B78" s="140"/>
      <c r="C78" s="176"/>
      <c r="D78" s="172"/>
      <c r="E78" s="163"/>
      <c r="F78" s="170"/>
      <c r="G78" s="164"/>
      <c r="H78" s="140"/>
      <c r="I78" s="120"/>
      <c r="J78" s="119"/>
      <c r="K78" s="170"/>
      <c r="L78" s="172"/>
      <c r="M78" s="170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</row>
    <row r="79" spans="1:38" s="121" customFormat="1" ht="12.75" customHeight="1" x14ac:dyDescent="0.2">
      <c r="A79" s="116"/>
      <c r="B79" s="166"/>
      <c r="C79" s="115"/>
      <c r="D79" s="116"/>
      <c r="E79" s="117"/>
      <c r="F79" s="118"/>
      <c r="G79" s="119"/>
      <c r="H79" s="140"/>
      <c r="I79" s="120"/>
      <c r="J79" s="119"/>
      <c r="K79" s="118"/>
      <c r="L79" s="116"/>
      <c r="M79" s="118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</row>
    <row r="80" spans="1:38" s="121" customFormat="1" ht="12.75" customHeight="1" x14ac:dyDescent="0.2">
      <c r="A80" s="116"/>
      <c r="B80" s="114"/>
      <c r="C80" s="115"/>
      <c r="D80" s="116"/>
      <c r="E80" s="119"/>
      <c r="F80" s="118"/>
      <c r="G80" s="119"/>
      <c r="H80" s="116"/>
      <c r="I80" s="120"/>
      <c r="J80" s="119"/>
      <c r="K80" s="118"/>
      <c r="L80" s="116"/>
      <c r="M80" s="118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1:38" s="121" customFormat="1" x14ac:dyDescent="0.2">
      <c r="A81" s="116"/>
      <c r="B81" s="114"/>
      <c r="C81" s="176"/>
      <c r="D81" s="116"/>
      <c r="E81" s="117"/>
      <c r="F81" s="118"/>
      <c r="G81" s="119"/>
      <c r="H81" s="116"/>
      <c r="I81" s="120"/>
      <c r="J81" s="119"/>
      <c r="K81" s="118"/>
      <c r="L81" s="116"/>
      <c r="M81" s="118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1:38" s="121" customFormat="1" ht="12.75" customHeight="1" x14ac:dyDescent="0.2">
      <c r="A82" s="116"/>
      <c r="B82" s="140"/>
      <c r="C82" s="115"/>
      <c r="D82" s="172"/>
      <c r="E82" s="163"/>
      <c r="F82" s="170"/>
      <c r="G82" s="164"/>
      <c r="H82" s="140"/>
      <c r="I82" s="120"/>
      <c r="J82" s="119"/>
      <c r="K82" s="170"/>
      <c r="L82" s="172"/>
      <c r="M82" s="170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1:38" s="121" customFormat="1" ht="12.75" customHeight="1" x14ac:dyDescent="0.2">
      <c r="A83" s="116"/>
      <c r="B83" s="166"/>
      <c r="C83" s="115"/>
      <c r="D83" s="116"/>
      <c r="E83" s="117"/>
      <c r="F83" s="118"/>
      <c r="G83" s="119"/>
      <c r="H83" s="140"/>
      <c r="I83" s="120"/>
      <c r="J83" s="119"/>
      <c r="K83" s="118"/>
      <c r="L83" s="116"/>
      <c r="M83" s="118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1:38" s="121" customFormat="1" ht="12.75" customHeight="1" x14ac:dyDescent="0.2">
      <c r="A84" s="116"/>
      <c r="B84" s="114"/>
      <c r="C84" s="176"/>
      <c r="D84" s="116"/>
      <c r="E84" s="119"/>
      <c r="F84" s="118"/>
      <c r="G84" s="119"/>
      <c r="H84" s="116"/>
      <c r="I84" s="120"/>
      <c r="J84" s="119"/>
      <c r="K84" s="118"/>
      <c r="L84" s="116"/>
      <c r="M84" s="118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6" spans="1:38" s="121" customFormat="1" ht="12.75" customHeight="1" x14ac:dyDescent="0.2">
      <c r="A86" s="116"/>
      <c r="B86" s="140"/>
      <c r="C86" s="115"/>
      <c r="D86" s="172"/>
      <c r="E86" s="163"/>
      <c r="F86" s="170"/>
      <c r="G86" s="164"/>
      <c r="H86" s="140"/>
      <c r="I86" s="120"/>
      <c r="J86" s="119"/>
      <c r="K86" s="170"/>
      <c r="L86" s="172"/>
      <c r="M86" s="170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</row>
    <row r="87" spans="1:38" s="121" customFormat="1" ht="12.75" customHeight="1" x14ac:dyDescent="0.2">
      <c r="A87" s="116"/>
      <c r="B87" s="166"/>
      <c r="C87" s="176"/>
      <c r="D87" s="116"/>
      <c r="E87" s="117"/>
      <c r="F87" s="118"/>
      <c r="G87" s="119"/>
      <c r="H87" s="140"/>
      <c r="I87" s="120"/>
      <c r="J87" s="119"/>
      <c r="K87" s="118"/>
      <c r="L87" s="116"/>
      <c r="M87" s="118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</row>
    <row r="88" spans="1:38" s="121" customFormat="1" ht="12.75" customHeight="1" x14ac:dyDescent="0.2">
      <c r="A88" s="116"/>
      <c r="B88" s="114"/>
      <c r="C88" s="115"/>
      <c r="D88" s="116"/>
      <c r="E88" s="119"/>
      <c r="F88" s="118"/>
      <c r="G88" s="119"/>
      <c r="H88" s="116"/>
      <c r="I88" s="120"/>
      <c r="J88" s="119"/>
      <c r="K88" s="118"/>
      <c r="L88" s="116"/>
      <c r="M88" s="118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</row>
    <row r="90" spans="1:38" s="121" customFormat="1" ht="12.75" customHeight="1" x14ac:dyDescent="0.2">
      <c r="A90" s="116"/>
      <c r="B90" s="140"/>
      <c r="C90" s="176"/>
      <c r="D90" s="172"/>
      <c r="E90" s="163"/>
      <c r="F90" s="170"/>
      <c r="G90" s="164"/>
      <c r="H90" s="140"/>
      <c r="I90" s="120"/>
      <c r="J90" s="119"/>
      <c r="K90" s="170"/>
      <c r="L90" s="172"/>
      <c r="M90" s="170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</row>
    <row r="91" spans="1:38" s="121" customFormat="1" ht="12.75" customHeight="1" x14ac:dyDescent="0.2">
      <c r="A91" s="116"/>
      <c r="B91" s="166"/>
      <c r="C91" s="115"/>
      <c r="D91" s="116"/>
      <c r="E91" s="117"/>
      <c r="F91" s="118"/>
      <c r="G91" s="119"/>
      <c r="H91" s="140"/>
      <c r="I91" s="120"/>
      <c r="J91" s="119"/>
      <c r="K91" s="118"/>
      <c r="L91" s="116"/>
      <c r="M91" s="118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</row>
    <row r="92" spans="1:38" s="121" customFormat="1" ht="12.75" customHeight="1" x14ac:dyDescent="0.2">
      <c r="A92" s="116"/>
      <c r="B92" s="114"/>
      <c r="C92" s="115"/>
      <c r="D92" s="116"/>
      <c r="E92" s="119"/>
      <c r="F92" s="118"/>
      <c r="G92" s="119"/>
      <c r="H92" s="116"/>
      <c r="I92" s="120"/>
      <c r="J92" s="119"/>
      <c r="K92" s="118"/>
      <c r="L92" s="116"/>
      <c r="M92" s="118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</row>
    <row r="93" spans="1:38" s="121" customFormat="1" x14ac:dyDescent="0.2">
      <c r="A93" s="116"/>
      <c r="B93" s="114"/>
      <c r="C93" s="176"/>
      <c r="D93" s="116"/>
      <c r="E93" s="117"/>
      <c r="F93" s="118"/>
      <c r="G93" s="119"/>
      <c r="H93" s="116"/>
      <c r="I93" s="120"/>
      <c r="J93" s="119"/>
      <c r="K93" s="118"/>
      <c r="L93" s="116"/>
      <c r="M93" s="118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</row>
    <row r="95" spans="1:38" s="121" customFormat="1" ht="12.75" customHeight="1" x14ac:dyDescent="0.2">
      <c r="A95" s="116"/>
      <c r="B95" s="140"/>
      <c r="C95" s="115"/>
      <c r="D95" s="172"/>
      <c r="E95" s="163"/>
      <c r="F95" s="170"/>
      <c r="G95" s="164"/>
      <c r="H95" s="140"/>
      <c r="I95" s="120"/>
      <c r="J95" s="119"/>
      <c r="K95" s="170"/>
      <c r="L95" s="172"/>
      <c r="M95" s="170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</row>
    <row r="96" spans="1:38" s="121" customFormat="1" ht="12.75" customHeight="1" x14ac:dyDescent="0.2">
      <c r="A96" s="116"/>
      <c r="B96" s="166"/>
      <c r="C96" s="176"/>
      <c r="D96" s="116"/>
      <c r="E96" s="117"/>
      <c r="F96" s="118"/>
      <c r="G96" s="119"/>
      <c r="H96" s="140"/>
      <c r="I96" s="120"/>
      <c r="J96" s="119"/>
      <c r="K96" s="118"/>
      <c r="L96" s="116"/>
      <c r="M96" s="118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</row>
    <row r="97" spans="1:38" s="121" customFormat="1" ht="12.75" customHeight="1" x14ac:dyDescent="0.2">
      <c r="A97" s="116"/>
      <c r="B97" s="114"/>
      <c r="C97" s="115"/>
      <c r="D97" s="116"/>
      <c r="E97" s="119"/>
      <c r="F97" s="118"/>
      <c r="G97" s="119"/>
      <c r="H97" s="116"/>
      <c r="I97" s="120"/>
      <c r="J97" s="119"/>
      <c r="K97" s="118"/>
      <c r="L97" s="116"/>
      <c r="M97" s="118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</row>
    <row r="99" spans="1:38" s="121" customFormat="1" ht="12.75" customHeight="1" x14ac:dyDescent="0.2">
      <c r="A99" s="116"/>
      <c r="B99" s="140"/>
      <c r="C99" s="115"/>
      <c r="D99" s="172"/>
      <c r="E99" s="163"/>
      <c r="F99" s="170"/>
      <c r="G99" s="164"/>
      <c r="H99" s="140"/>
      <c r="I99" s="120"/>
      <c r="J99" s="119"/>
      <c r="K99" s="170"/>
      <c r="L99" s="172"/>
      <c r="M99" s="170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</row>
    <row r="100" spans="1:38" s="121" customFormat="1" ht="12.75" customHeight="1" x14ac:dyDescent="0.2">
      <c r="A100" s="116"/>
      <c r="B100" s="166"/>
      <c r="C100" s="176"/>
      <c r="D100" s="116"/>
      <c r="E100" s="117"/>
      <c r="F100" s="118"/>
      <c r="G100" s="119"/>
      <c r="H100" s="140"/>
      <c r="I100" s="120"/>
      <c r="J100" s="119"/>
      <c r="K100" s="118"/>
      <c r="L100" s="116"/>
      <c r="M100" s="118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</row>
    <row r="101" spans="1:38" s="121" customFormat="1" ht="12.75" customHeight="1" x14ac:dyDescent="0.2">
      <c r="A101" s="116"/>
      <c r="B101" s="114"/>
      <c r="C101" s="115"/>
      <c r="D101" s="116"/>
      <c r="E101" s="119"/>
      <c r="F101" s="118"/>
      <c r="G101" s="119"/>
      <c r="H101" s="116"/>
      <c r="I101" s="120"/>
      <c r="J101" s="119"/>
      <c r="K101" s="118"/>
      <c r="L101" s="116"/>
      <c r="M101" s="118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</row>
    <row r="103" spans="1:38" s="121" customFormat="1" ht="12.75" customHeight="1" x14ac:dyDescent="0.2">
      <c r="A103" s="116"/>
      <c r="B103" s="140"/>
      <c r="C103" s="115"/>
      <c r="D103" s="172"/>
      <c r="E103" s="163"/>
      <c r="F103" s="170"/>
      <c r="G103" s="164"/>
      <c r="H103" s="140"/>
      <c r="I103" s="120"/>
      <c r="J103" s="119"/>
      <c r="K103" s="170"/>
      <c r="L103" s="172"/>
      <c r="M103" s="170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</row>
    <row r="104" spans="1:38" s="121" customFormat="1" ht="12.75" customHeight="1" x14ac:dyDescent="0.2">
      <c r="A104" s="116"/>
      <c r="B104" s="166"/>
      <c r="C104" s="176"/>
      <c r="D104" s="116"/>
      <c r="E104" s="117"/>
      <c r="F104" s="118"/>
      <c r="G104" s="119"/>
      <c r="H104" s="140"/>
      <c r="I104" s="120"/>
      <c r="J104" s="119"/>
      <c r="K104" s="118"/>
      <c r="L104" s="116"/>
      <c r="M104" s="118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</row>
    <row r="105" spans="1:38" s="121" customFormat="1" ht="12.75" customHeight="1" x14ac:dyDescent="0.2">
      <c r="A105" s="116"/>
      <c r="B105" s="114"/>
      <c r="C105" s="115"/>
      <c r="D105" s="116"/>
      <c r="E105" s="119"/>
      <c r="F105" s="118"/>
      <c r="G105" s="119"/>
      <c r="H105" s="116"/>
      <c r="I105" s="120"/>
      <c r="J105" s="119"/>
      <c r="K105" s="118"/>
      <c r="L105" s="116"/>
      <c r="M105" s="118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</row>
    <row r="108" spans="1:38" s="121" customFormat="1" ht="12.75" customHeight="1" x14ac:dyDescent="0.2">
      <c r="A108" s="116"/>
      <c r="B108" s="140"/>
      <c r="C108" s="176"/>
      <c r="D108" s="172"/>
      <c r="E108" s="163"/>
      <c r="F108" s="170"/>
      <c r="G108" s="164"/>
      <c r="H108" s="140"/>
      <c r="I108" s="120"/>
      <c r="J108" s="119"/>
      <c r="K108" s="170"/>
      <c r="L108" s="172"/>
      <c r="M108" s="170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</row>
    <row r="109" spans="1:38" s="121" customFormat="1" ht="12.75" customHeight="1" x14ac:dyDescent="0.2">
      <c r="A109" s="116"/>
      <c r="B109" s="166"/>
      <c r="C109" s="115"/>
      <c r="D109" s="116"/>
      <c r="E109" s="117"/>
      <c r="F109" s="118"/>
      <c r="G109" s="119"/>
      <c r="H109" s="140"/>
      <c r="I109" s="120"/>
      <c r="J109" s="119"/>
      <c r="K109" s="118"/>
      <c r="L109" s="116"/>
      <c r="M109" s="118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</row>
    <row r="110" spans="1:38" s="121" customFormat="1" ht="12.75" customHeight="1" x14ac:dyDescent="0.2">
      <c r="A110" s="116"/>
      <c r="B110" s="114"/>
      <c r="C110" s="115"/>
      <c r="D110" s="116"/>
      <c r="E110" s="119"/>
      <c r="F110" s="118"/>
      <c r="G110" s="119"/>
      <c r="H110" s="116"/>
      <c r="I110" s="120"/>
      <c r="J110" s="119"/>
      <c r="K110" s="118"/>
      <c r="L110" s="116"/>
      <c r="M110" s="118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</row>
    <row r="111" spans="1:38" s="121" customFormat="1" ht="12.75" customHeight="1" x14ac:dyDescent="0.2">
      <c r="A111" s="116"/>
      <c r="B111" s="140"/>
      <c r="C111" s="115"/>
      <c r="D111" s="172"/>
      <c r="E111" s="163"/>
      <c r="F111" s="170"/>
      <c r="G111" s="164"/>
      <c r="H111" s="140"/>
      <c r="I111" s="120"/>
      <c r="J111" s="119"/>
      <c r="K111" s="170"/>
      <c r="L111" s="172"/>
      <c r="M111" s="170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</row>
    <row r="112" spans="1:38" s="121" customFormat="1" ht="12.75" customHeight="1" x14ac:dyDescent="0.2">
      <c r="A112" s="116"/>
      <c r="B112" s="166"/>
      <c r="C112" s="176"/>
      <c r="D112" s="116"/>
      <c r="E112" s="117"/>
      <c r="F112" s="118"/>
      <c r="G112" s="119"/>
      <c r="H112" s="140"/>
      <c r="I112" s="120"/>
      <c r="J112" s="119"/>
      <c r="K112" s="118"/>
      <c r="L112" s="116"/>
      <c r="M112" s="118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</row>
    <row r="113" spans="1:38" s="121" customFormat="1" ht="12.75" customHeight="1" x14ac:dyDescent="0.2">
      <c r="A113" s="116"/>
      <c r="B113" s="114"/>
      <c r="C113" s="115"/>
      <c r="D113" s="116"/>
      <c r="E113" s="119"/>
      <c r="F113" s="118"/>
      <c r="G113" s="119"/>
      <c r="H113" s="116"/>
      <c r="I113" s="120"/>
      <c r="J113" s="119"/>
      <c r="K113" s="118"/>
      <c r="L113" s="116"/>
      <c r="M113" s="118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</row>
    <row r="115" spans="1:38" s="121" customFormat="1" ht="12.75" customHeight="1" x14ac:dyDescent="0.2">
      <c r="A115" s="116"/>
      <c r="B115" s="140"/>
      <c r="C115" s="115"/>
      <c r="D115" s="172"/>
      <c r="E115" s="163"/>
      <c r="F115" s="170"/>
      <c r="G115" s="164"/>
      <c r="H115" s="140"/>
      <c r="I115" s="120"/>
      <c r="J115" s="119"/>
      <c r="K115" s="170"/>
      <c r="L115" s="172"/>
      <c r="M115" s="170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</row>
    <row r="116" spans="1:38" s="121" customFormat="1" ht="12.75" customHeight="1" x14ac:dyDescent="0.2">
      <c r="A116" s="116"/>
      <c r="B116" s="166"/>
      <c r="C116" s="176"/>
      <c r="D116" s="116"/>
      <c r="E116" s="117"/>
      <c r="F116" s="118"/>
      <c r="G116" s="119"/>
      <c r="H116" s="140"/>
      <c r="I116" s="120"/>
      <c r="J116" s="119"/>
      <c r="K116" s="118"/>
      <c r="L116" s="116"/>
      <c r="M116" s="118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</row>
    <row r="117" spans="1:38" s="121" customFormat="1" ht="12.75" customHeight="1" x14ac:dyDescent="0.2">
      <c r="A117" s="116"/>
      <c r="B117" s="114"/>
      <c r="C117" s="115"/>
      <c r="D117" s="116"/>
      <c r="E117" s="119"/>
      <c r="F117" s="118"/>
      <c r="G117" s="119"/>
      <c r="H117" s="116"/>
      <c r="I117" s="120"/>
      <c r="J117" s="119"/>
      <c r="K117" s="118"/>
      <c r="L117" s="116"/>
      <c r="M117" s="118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</row>
    <row r="119" spans="1:38" s="121" customFormat="1" ht="12.75" customHeight="1" x14ac:dyDescent="0.2">
      <c r="A119" s="116"/>
      <c r="B119" s="140"/>
      <c r="C119" s="115"/>
      <c r="D119" s="172"/>
      <c r="E119" s="163"/>
      <c r="F119" s="170"/>
      <c r="G119" s="164"/>
      <c r="H119" s="140"/>
      <c r="I119" s="120"/>
      <c r="J119" s="119"/>
      <c r="K119" s="170"/>
      <c r="L119" s="172"/>
      <c r="M119" s="170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</row>
    <row r="120" spans="1:38" s="121" customFormat="1" ht="12.75" customHeight="1" x14ac:dyDescent="0.2">
      <c r="A120" s="116"/>
      <c r="B120" s="166"/>
      <c r="C120" s="115"/>
      <c r="D120" s="116"/>
      <c r="E120" s="117"/>
      <c r="F120" s="118"/>
      <c r="G120" s="119"/>
      <c r="H120" s="140"/>
      <c r="I120" s="120"/>
      <c r="J120" s="119"/>
      <c r="K120" s="118"/>
      <c r="L120" s="116"/>
      <c r="M120" s="118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</row>
    <row r="121" spans="1:38" s="121" customFormat="1" ht="12.75" customHeight="1" x14ac:dyDescent="0.2">
      <c r="A121" s="116"/>
      <c r="B121" s="114"/>
      <c r="C121" s="176"/>
      <c r="D121" s="116"/>
      <c r="E121" s="119"/>
      <c r="F121" s="118"/>
      <c r="G121" s="119"/>
      <c r="H121" s="116"/>
      <c r="I121" s="120"/>
      <c r="J121" s="119"/>
      <c r="K121" s="118"/>
      <c r="L121" s="116"/>
      <c r="M121" s="118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</row>
    <row r="123" spans="1:38" s="121" customFormat="1" ht="12.75" customHeight="1" x14ac:dyDescent="0.2">
      <c r="A123" s="116"/>
      <c r="B123" s="140"/>
      <c r="C123" s="115"/>
      <c r="D123" s="172"/>
      <c r="E123" s="163"/>
      <c r="F123" s="170"/>
      <c r="G123" s="164"/>
      <c r="H123" s="140"/>
      <c r="I123" s="120"/>
      <c r="J123" s="119"/>
      <c r="K123" s="170"/>
      <c r="L123" s="172"/>
      <c r="M123" s="170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</row>
    <row r="124" spans="1:38" s="121" customFormat="1" ht="12.75" customHeight="1" x14ac:dyDescent="0.2">
      <c r="A124" s="116"/>
      <c r="B124" s="166"/>
      <c r="C124" s="115"/>
      <c r="D124" s="116"/>
      <c r="E124" s="117"/>
      <c r="F124" s="118"/>
      <c r="G124" s="119"/>
      <c r="H124" s="140"/>
      <c r="I124" s="120"/>
      <c r="J124" s="119"/>
      <c r="K124" s="118"/>
      <c r="L124" s="116"/>
      <c r="M124" s="118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</row>
    <row r="125" spans="1:38" s="121" customFormat="1" ht="12.75" customHeight="1" x14ac:dyDescent="0.2">
      <c r="A125" s="116"/>
      <c r="B125" s="114"/>
      <c r="C125" s="176"/>
      <c r="D125" s="116"/>
      <c r="E125" s="119"/>
      <c r="F125" s="118"/>
      <c r="G125" s="119"/>
      <c r="H125" s="116"/>
      <c r="I125" s="120"/>
      <c r="J125" s="119"/>
      <c r="K125" s="118"/>
      <c r="L125" s="116"/>
      <c r="M125" s="118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</row>
    <row r="127" spans="1:38" s="121" customFormat="1" ht="12.75" customHeight="1" x14ac:dyDescent="0.2">
      <c r="A127" s="116"/>
      <c r="B127" s="140"/>
      <c r="C127" s="115"/>
      <c r="D127" s="172"/>
      <c r="E127" s="163"/>
      <c r="F127" s="170"/>
      <c r="G127" s="164"/>
      <c r="H127" s="140"/>
      <c r="I127" s="120"/>
      <c r="J127" s="119"/>
      <c r="K127" s="170"/>
      <c r="L127" s="172"/>
      <c r="M127" s="170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</row>
    <row r="128" spans="1:38" s="121" customFormat="1" ht="12.75" customHeight="1" x14ac:dyDescent="0.2">
      <c r="A128" s="116"/>
      <c r="B128" s="166"/>
      <c r="C128" s="115"/>
      <c r="D128" s="116"/>
      <c r="E128" s="117"/>
      <c r="F128" s="118"/>
      <c r="G128" s="119"/>
      <c r="H128" s="140"/>
      <c r="I128" s="120"/>
      <c r="J128" s="119"/>
      <c r="K128" s="118"/>
      <c r="L128" s="116"/>
      <c r="M128" s="118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</row>
    <row r="129" spans="1:38" s="121" customFormat="1" ht="12.75" customHeight="1" x14ac:dyDescent="0.2">
      <c r="A129" s="116"/>
      <c r="B129" s="114"/>
      <c r="C129" s="176"/>
      <c r="D129" s="116"/>
      <c r="E129" s="119"/>
      <c r="F129" s="118"/>
      <c r="G129" s="119"/>
      <c r="H129" s="116"/>
      <c r="I129" s="120"/>
      <c r="J129" s="119"/>
      <c r="K129" s="118"/>
      <c r="L129" s="116"/>
      <c r="M129" s="118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</row>
    <row r="131" spans="1:38" s="121" customFormat="1" ht="12.75" customHeight="1" x14ac:dyDescent="0.2">
      <c r="A131" s="116"/>
      <c r="B131" s="140"/>
      <c r="C131" s="115"/>
      <c r="D131" s="172"/>
      <c r="E131" s="163"/>
      <c r="F131" s="170"/>
      <c r="G131" s="164"/>
      <c r="H131" s="140"/>
      <c r="I131" s="120"/>
      <c r="J131" s="119"/>
      <c r="K131" s="170"/>
      <c r="L131" s="172"/>
      <c r="M131" s="170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</row>
    <row r="132" spans="1:38" s="121" customFormat="1" ht="12.75" customHeight="1" x14ac:dyDescent="0.2">
      <c r="A132" s="116"/>
      <c r="B132" s="166"/>
      <c r="C132" s="115"/>
      <c r="D132" s="116"/>
      <c r="E132" s="117"/>
      <c r="F132" s="118"/>
      <c r="G132" s="119"/>
      <c r="H132" s="140"/>
      <c r="I132" s="120"/>
      <c r="J132" s="119"/>
      <c r="K132" s="118"/>
      <c r="L132" s="116"/>
      <c r="M132" s="118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</row>
    <row r="133" spans="1:38" s="121" customFormat="1" ht="12.75" customHeight="1" x14ac:dyDescent="0.2">
      <c r="A133" s="116"/>
      <c r="B133" s="114"/>
      <c r="C133" s="115"/>
      <c r="D133" s="116"/>
      <c r="E133" s="119"/>
      <c r="F133" s="118"/>
      <c r="G133" s="119"/>
      <c r="H133" s="116"/>
      <c r="I133" s="120"/>
      <c r="J133" s="119"/>
      <c r="K133" s="118"/>
      <c r="L133" s="116"/>
      <c r="M133" s="118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</row>
    <row r="134" spans="1:38" s="121" customFormat="1" x14ac:dyDescent="0.2">
      <c r="A134" s="116"/>
      <c r="B134" s="114"/>
      <c r="C134" s="176"/>
      <c r="D134" s="116"/>
      <c r="E134" s="117"/>
      <c r="F134" s="118"/>
      <c r="G134" s="119"/>
      <c r="H134" s="116"/>
      <c r="I134" s="120"/>
      <c r="J134" s="119"/>
      <c r="K134" s="118"/>
      <c r="L134" s="116"/>
      <c r="M134" s="118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</row>
    <row r="135" spans="1:38" s="121" customFormat="1" ht="12.75" customHeight="1" x14ac:dyDescent="0.2">
      <c r="A135" s="116"/>
      <c r="B135" s="140"/>
      <c r="C135" s="115"/>
      <c r="D135" s="172"/>
      <c r="E135" s="163"/>
      <c r="F135" s="170"/>
      <c r="G135" s="164"/>
      <c r="H135" s="140"/>
      <c r="I135" s="120"/>
      <c r="J135" s="119"/>
      <c r="K135" s="170"/>
      <c r="L135" s="172"/>
      <c r="M135" s="170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</row>
    <row r="136" spans="1:38" s="121" customFormat="1" ht="12.75" customHeight="1" x14ac:dyDescent="0.2">
      <c r="A136" s="116"/>
      <c r="B136" s="166"/>
      <c r="C136" s="115"/>
      <c r="D136" s="116"/>
      <c r="E136" s="117"/>
      <c r="F136" s="118"/>
      <c r="G136" s="119"/>
      <c r="H136" s="140"/>
      <c r="I136" s="120"/>
      <c r="J136" s="119"/>
      <c r="K136" s="118"/>
      <c r="L136" s="116"/>
      <c r="M136" s="118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</row>
    <row r="137" spans="1:38" s="121" customFormat="1" ht="12.75" customHeight="1" x14ac:dyDescent="0.2">
      <c r="A137" s="116"/>
      <c r="B137" s="114"/>
      <c r="C137" s="176"/>
      <c r="D137" s="116"/>
      <c r="E137" s="119"/>
      <c r="F137" s="118"/>
      <c r="G137" s="119"/>
      <c r="H137" s="116"/>
      <c r="I137" s="120"/>
      <c r="J137" s="119"/>
      <c r="K137" s="118"/>
      <c r="L137" s="116"/>
      <c r="M137" s="118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</row>
    <row r="139" spans="1:38" s="121" customFormat="1" ht="12.75" customHeight="1" x14ac:dyDescent="0.2">
      <c r="A139" s="116"/>
      <c r="B139" s="140"/>
      <c r="C139" s="115"/>
      <c r="D139" s="172"/>
      <c r="E139" s="163"/>
      <c r="F139" s="170"/>
      <c r="G139" s="164"/>
      <c r="H139" s="140"/>
      <c r="I139" s="120"/>
      <c r="J139" s="119"/>
      <c r="K139" s="170"/>
      <c r="L139" s="172"/>
      <c r="M139" s="170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</row>
    <row r="140" spans="1:38" s="121" customFormat="1" ht="12.75" customHeight="1" x14ac:dyDescent="0.2">
      <c r="A140" s="116"/>
      <c r="B140" s="166"/>
      <c r="C140" s="115"/>
      <c r="D140" s="116"/>
      <c r="E140" s="117"/>
      <c r="F140" s="118"/>
      <c r="G140" s="119"/>
      <c r="H140" s="140"/>
      <c r="I140" s="120"/>
      <c r="J140" s="119"/>
      <c r="K140" s="118"/>
      <c r="L140" s="116"/>
      <c r="M140" s="118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</row>
    <row r="141" spans="1:38" s="121" customFormat="1" ht="12.75" customHeight="1" x14ac:dyDescent="0.2">
      <c r="A141" s="116"/>
      <c r="B141" s="114"/>
      <c r="C141" s="176"/>
      <c r="D141" s="116"/>
      <c r="E141" s="119"/>
      <c r="F141" s="118"/>
      <c r="G141" s="119"/>
      <c r="H141" s="116"/>
      <c r="I141" s="120"/>
      <c r="J141" s="119"/>
      <c r="K141" s="118"/>
      <c r="L141" s="116"/>
      <c r="M141" s="118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</row>
    <row r="144" spans="1:38" s="121" customFormat="1" ht="12.75" customHeight="1" x14ac:dyDescent="0.2">
      <c r="A144" s="116"/>
      <c r="B144" s="140"/>
      <c r="C144" s="115"/>
      <c r="D144" s="172"/>
      <c r="E144" s="163"/>
      <c r="F144" s="170"/>
      <c r="G144" s="164"/>
      <c r="H144" s="140"/>
      <c r="I144" s="120"/>
      <c r="J144" s="119"/>
      <c r="K144" s="170"/>
      <c r="L144" s="172"/>
      <c r="M144" s="170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</row>
    <row r="145" spans="1:38" s="121" customFormat="1" ht="12.75" customHeight="1" x14ac:dyDescent="0.2">
      <c r="A145" s="116"/>
      <c r="B145" s="166"/>
      <c r="C145" s="176"/>
      <c r="D145" s="116"/>
      <c r="E145" s="117"/>
      <c r="F145" s="118"/>
      <c r="G145" s="119"/>
      <c r="H145" s="140"/>
      <c r="I145" s="120"/>
      <c r="J145" s="119"/>
      <c r="K145" s="118"/>
      <c r="L145" s="116"/>
      <c r="M145" s="118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</row>
    <row r="146" spans="1:38" s="121" customFormat="1" ht="12.75" customHeight="1" x14ac:dyDescent="0.2">
      <c r="A146" s="116"/>
      <c r="B146" s="114"/>
      <c r="C146" s="115"/>
      <c r="D146" s="116"/>
      <c r="E146" s="119"/>
      <c r="F146" s="118"/>
      <c r="G146" s="119"/>
      <c r="H146" s="116"/>
      <c r="I146" s="120"/>
      <c r="J146" s="119"/>
      <c r="K146" s="118"/>
      <c r="L146" s="116"/>
      <c r="M146" s="118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</row>
    <row r="147" spans="1:38" s="121" customFormat="1" ht="12.75" customHeight="1" x14ac:dyDescent="0.2">
      <c r="A147" s="116"/>
      <c r="B147" s="140"/>
      <c r="C147" s="115"/>
      <c r="D147" s="172"/>
      <c r="E147" s="163"/>
      <c r="F147" s="170"/>
      <c r="G147" s="164"/>
      <c r="H147" s="140"/>
      <c r="I147" s="120"/>
      <c r="J147" s="119"/>
      <c r="K147" s="170"/>
      <c r="L147" s="172"/>
      <c r="M147" s="170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</row>
    <row r="148" spans="1:38" s="121" customFormat="1" ht="12.75" customHeight="1" x14ac:dyDescent="0.2">
      <c r="A148" s="116"/>
      <c r="B148" s="166"/>
      <c r="C148" s="115"/>
      <c r="D148" s="116"/>
      <c r="E148" s="117"/>
      <c r="F148" s="118"/>
      <c r="G148" s="119"/>
      <c r="H148" s="140"/>
      <c r="I148" s="120"/>
      <c r="J148" s="119"/>
      <c r="K148" s="118"/>
      <c r="L148" s="116"/>
      <c r="M148" s="118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</row>
    <row r="149" spans="1:38" s="121" customFormat="1" ht="12.75" customHeight="1" x14ac:dyDescent="0.2">
      <c r="A149" s="116"/>
      <c r="B149" s="114"/>
      <c r="C149" s="176"/>
      <c r="D149" s="116"/>
      <c r="E149" s="119"/>
      <c r="F149" s="118"/>
      <c r="G149" s="119"/>
      <c r="H149" s="116"/>
      <c r="I149" s="120"/>
      <c r="J149" s="119"/>
      <c r="K149" s="118"/>
      <c r="L149" s="116"/>
      <c r="M149" s="118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</row>
    <row r="152" spans="1:38" s="121" customFormat="1" ht="12.75" customHeight="1" x14ac:dyDescent="0.2">
      <c r="A152" s="116"/>
      <c r="B152" s="140"/>
      <c r="C152" s="115"/>
      <c r="D152" s="172"/>
      <c r="E152" s="163"/>
      <c r="F152" s="170"/>
      <c r="G152" s="164"/>
      <c r="H152" s="140"/>
      <c r="I152" s="120"/>
      <c r="J152" s="119"/>
      <c r="K152" s="170"/>
      <c r="L152" s="172"/>
      <c r="M152" s="170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</row>
    <row r="153" spans="1:38" s="121" customFormat="1" ht="12.75" customHeight="1" x14ac:dyDescent="0.2">
      <c r="A153" s="116"/>
      <c r="B153" s="166"/>
      <c r="C153" s="176"/>
      <c r="D153" s="116"/>
      <c r="E153" s="117"/>
      <c r="F153" s="118"/>
      <c r="G153" s="119"/>
      <c r="H153" s="140"/>
      <c r="I153" s="120"/>
      <c r="J153" s="119"/>
      <c r="K153" s="118"/>
      <c r="L153" s="116"/>
      <c r="M153" s="118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</row>
    <row r="154" spans="1:38" s="121" customFormat="1" ht="12.75" customHeight="1" x14ac:dyDescent="0.2">
      <c r="A154" s="116"/>
      <c r="B154" s="114"/>
      <c r="C154" s="115"/>
      <c r="D154" s="116"/>
      <c r="E154" s="119"/>
      <c r="F154" s="118"/>
      <c r="G154" s="119"/>
      <c r="H154" s="116"/>
      <c r="I154" s="120"/>
      <c r="J154" s="119"/>
      <c r="K154" s="118"/>
      <c r="L154" s="116"/>
      <c r="M154" s="118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</row>
    <row r="156" spans="1:38" s="121" customFormat="1" ht="12.75" customHeight="1" x14ac:dyDescent="0.2">
      <c r="A156" s="116"/>
      <c r="B156" s="140"/>
      <c r="C156" s="115"/>
      <c r="D156" s="172"/>
      <c r="E156" s="163"/>
      <c r="F156" s="170"/>
      <c r="G156" s="164"/>
      <c r="H156" s="140"/>
      <c r="I156" s="120"/>
      <c r="J156" s="119"/>
      <c r="K156" s="170"/>
      <c r="L156" s="172"/>
      <c r="M156" s="170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</row>
    <row r="157" spans="1:38" s="121" customFormat="1" ht="12.75" customHeight="1" x14ac:dyDescent="0.2">
      <c r="A157" s="116"/>
      <c r="B157" s="166"/>
      <c r="C157" s="176"/>
      <c r="D157" s="116"/>
      <c r="E157" s="117"/>
      <c r="F157" s="118"/>
      <c r="G157" s="119"/>
      <c r="H157" s="140"/>
      <c r="I157" s="120"/>
      <c r="J157" s="119"/>
      <c r="K157" s="118"/>
      <c r="L157" s="116"/>
      <c r="M157" s="118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</row>
    <row r="158" spans="1:38" s="121" customFormat="1" ht="12.75" customHeight="1" x14ac:dyDescent="0.2">
      <c r="A158" s="116"/>
      <c r="B158" s="114"/>
      <c r="C158" s="115"/>
      <c r="D158" s="116"/>
      <c r="E158" s="119"/>
      <c r="F158" s="118"/>
      <c r="G158" s="119"/>
      <c r="H158" s="116"/>
      <c r="I158" s="120"/>
      <c r="J158" s="119"/>
      <c r="K158" s="118"/>
      <c r="L158" s="116"/>
      <c r="M158" s="118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</row>
    <row r="160" spans="1:38" s="121" customFormat="1" ht="12.75" customHeight="1" x14ac:dyDescent="0.2">
      <c r="A160" s="116"/>
      <c r="B160" s="140"/>
      <c r="C160" s="115"/>
      <c r="D160" s="172"/>
      <c r="E160" s="163"/>
      <c r="F160" s="170"/>
      <c r="G160" s="164"/>
      <c r="H160" s="140"/>
      <c r="I160" s="120"/>
      <c r="J160" s="119"/>
      <c r="K160" s="170"/>
      <c r="L160" s="172"/>
      <c r="M160" s="170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</row>
    <row r="161" spans="1:38" s="121" customFormat="1" ht="12.75" customHeight="1" x14ac:dyDescent="0.2">
      <c r="A161" s="116"/>
      <c r="B161" s="166"/>
      <c r="C161" s="176"/>
      <c r="D161" s="116"/>
      <c r="E161" s="117"/>
      <c r="F161" s="118"/>
      <c r="G161" s="119"/>
      <c r="H161" s="140"/>
      <c r="I161" s="120"/>
      <c r="J161" s="119"/>
      <c r="K161" s="118"/>
      <c r="L161" s="116"/>
      <c r="M161" s="118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</row>
    <row r="162" spans="1:38" s="121" customFormat="1" ht="12.75" customHeight="1" x14ac:dyDescent="0.2">
      <c r="A162" s="116"/>
      <c r="B162" s="114"/>
      <c r="C162" s="115"/>
      <c r="D162" s="116"/>
      <c r="E162" s="119"/>
      <c r="F162" s="118"/>
      <c r="G162" s="119"/>
      <c r="H162" s="116"/>
      <c r="I162" s="120"/>
      <c r="J162" s="119"/>
      <c r="K162" s="118"/>
      <c r="L162" s="116"/>
      <c r="M162" s="118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</row>
    <row r="164" spans="1:38" s="121" customFormat="1" ht="12.75" customHeight="1" x14ac:dyDescent="0.2">
      <c r="A164" s="116"/>
      <c r="B164" s="140"/>
      <c r="C164" s="115"/>
      <c r="D164" s="172"/>
      <c r="E164" s="163"/>
      <c r="F164" s="170"/>
      <c r="G164" s="164"/>
      <c r="H164" s="140"/>
      <c r="I164" s="120"/>
      <c r="J164" s="119"/>
      <c r="K164" s="170"/>
      <c r="L164" s="172"/>
      <c r="M164" s="170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</row>
    <row r="165" spans="1:38" s="121" customFormat="1" ht="12.75" customHeight="1" x14ac:dyDescent="0.2">
      <c r="A165" s="116"/>
      <c r="B165" s="166"/>
      <c r="C165" s="176"/>
      <c r="D165" s="116"/>
      <c r="E165" s="117"/>
      <c r="F165" s="118"/>
      <c r="G165" s="119"/>
      <c r="H165" s="140"/>
      <c r="I165" s="120"/>
      <c r="J165" s="119"/>
      <c r="K165" s="118"/>
      <c r="L165" s="116"/>
      <c r="M165" s="118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</row>
    <row r="166" spans="1:38" s="121" customFormat="1" ht="12.75" customHeight="1" x14ac:dyDescent="0.2">
      <c r="A166" s="116"/>
      <c r="B166" s="114"/>
      <c r="C166" s="115"/>
      <c r="D166" s="116"/>
      <c r="E166" s="119"/>
      <c r="F166" s="118"/>
      <c r="G166" s="119"/>
      <c r="H166" s="116"/>
      <c r="I166" s="120"/>
      <c r="J166" s="119"/>
      <c r="K166" s="118"/>
      <c r="L166" s="116"/>
      <c r="M166" s="118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</row>
    <row r="168" spans="1:38" s="121" customFormat="1" ht="12.75" customHeight="1" x14ac:dyDescent="0.2">
      <c r="A168" s="116"/>
      <c r="B168" s="140"/>
      <c r="C168" s="115"/>
      <c r="D168" s="172"/>
      <c r="E168" s="163"/>
      <c r="F168" s="170"/>
      <c r="G168" s="164"/>
      <c r="H168" s="140"/>
      <c r="I168" s="120"/>
      <c r="J168" s="119"/>
      <c r="K168" s="170"/>
      <c r="L168" s="172"/>
      <c r="M168" s="170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</row>
    <row r="169" spans="1:38" s="121" customFormat="1" ht="12.75" customHeight="1" x14ac:dyDescent="0.2">
      <c r="A169" s="116"/>
      <c r="B169" s="166"/>
      <c r="C169" s="115"/>
      <c r="D169" s="116"/>
      <c r="E169" s="117"/>
      <c r="F169" s="118"/>
      <c r="G169" s="119"/>
      <c r="H169" s="140"/>
      <c r="I169" s="120"/>
      <c r="J169" s="119"/>
      <c r="K169" s="118"/>
      <c r="L169" s="116"/>
      <c r="M169" s="118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</row>
    <row r="170" spans="1:38" s="121" customFormat="1" ht="12.75" customHeight="1" x14ac:dyDescent="0.2">
      <c r="A170" s="116"/>
      <c r="B170" s="114"/>
      <c r="C170" s="176"/>
      <c r="D170" s="116"/>
      <c r="E170" s="119"/>
      <c r="F170" s="118"/>
      <c r="G170" s="119"/>
      <c r="H170" s="116"/>
      <c r="I170" s="120"/>
      <c r="J170" s="119"/>
      <c r="K170" s="118"/>
      <c r="L170" s="116"/>
      <c r="M170" s="118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</row>
    <row r="172" spans="1:38" s="121" customFormat="1" ht="12.75" customHeight="1" x14ac:dyDescent="0.2">
      <c r="A172" s="116"/>
      <c r="B172" s="140"/>
      <c r="C172" s="115"/>
      <c r="D172" s="172"/>
      <c r="E172" s="163"/>
      <c r="F172" s="170"/>
      <c r="G172" s="164"/>
      <c r="H172" s="140"/>
      <c r="I172" s="120"/>
      <c r="J172" s="119"/>
      <c r="K172" s="170"/>
      <c r="L172" s="172"/>
      <c r="M172" s="170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</row>
    <row r="173" spans="1:38" s="121" customFormat="1" ht="12.75" customHeight="1" x14ac:dyDescent="0.2">
      <c r="A173" s="116"/>
      <c r="B173" s="166"/>
      <c r="C173" s="176"/>
      <c r="D173" s="116"/>
      <c r="E173" s="117"/>
      <c r="F173" s="118"/>
      <c r="G173" s="119"/>
      <c r="H173" s="140"/>
      <c r="I173" s="120"/>
      <c r="J173" s="119"/>
      <c r="K173" s="118"/>
      <c r="L173" s="116"/>
      <c r="M173" s="118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</row>
    <row r="174" spans="1:38" s="121" customFormat="1" ht="12.75" customHeight="1" x14ac:dyDescent="0.2">
      <c r="A174" s="116"/>
      <c r="B174" s="114"/>
      <c r="C174" s="115"/>
      <c r="D174" s="116"/>
      <c r="E174" s="119"/>
      <c r="F174" s="118"/>
      <c r="G174" s="119"/>
      <c r="H174" s="116"/>
      <c r="I174" s="120"/>
      <c r="J174" s="119"/>
      <c r="K174" s="118"/>
      <c r="L174" s="116"/>
      <c r="M174" s="118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</row>
    <row r="176" spans="1:38" s="121" customFormat="1" ht="12.75" customHeight="1" x14ac:dyDescent="0.2">
      <c r="A176" s="116"/>
      <c r="B176" s="140"/>
      <c r="C176" s="115"/>
      <c r="D176" s="172"/>
      <c r="E176" s="163"/>
      <c r="F176" s="170"/>
      <c r="G176" s="164"/>
      <c r="H176" s="140"/>
      <c r="I176" s="120"/>
      <c r="J176" s="119"/>
      <c r="K176" s="170"/>
      <c r="L176" s="172"/>
      <c r="M176" s="170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</row>
    <row r="177" spans="1:38" s="121" customFormat="1" ht="12.75" customHeight="1" x14ac:dyDescent="0.2">
      <c r="A177" s="116"/>
      <c r="B177" s="166"/>
      <c r="C177" s="115"/>
      <c r="D177" s="116"/>
      <c r="E177" s="117"/>
      <c r="F177" s="118"/>
      <c r="G177" s="119"/>
      <c r="H177" s="140"/>
      <c r="I177" s="120"/>
      <c r="J177" s="119"/>
      <c r="K177" s="118"/>
      <c r="L177" s="116"/>
      <c r="M177" s="118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</row>
    <row r="178" spans="1:38" s="121" customFormat="1" ht="12.75" customHeight="1" x14ac:dyDescent="0.2">
      <c r="A178" s="116"/>
      <c r="B178" s="114"/>
      <c r="C178" s="176"/>
      <c r="D178" s="116"/>
      <c r="E178" s="119"/>
      <c r="F178" s="118"/>
      <c r="G178" s="119"/>
      <c r="H178" s="116"/>
      <c r="I178" s="120"/>
      <c r="J178" s="119"/>
      <c r="K178" s="118"/>
      <c r="L178" s="116"/>
      <c r="M178" s="118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</row>
    <row r="180" spans="1:38" s="121" customFormat="1" ht="12.75" customHeight="1" x14ac:dyDescent="0.2">
      <c r="A180" s="116"/>
      <c r="B180" s="140"/>
      <c r="C180" s="115"/>
      <c r="D180" s="172"/>
      <c r="E180" s="163"/>
      <c r="F180" s="170"/>
      <c r="G180" s="164"/>
      <c r="H180" s="140"/>
      <c r="I180" s="120"/>
      <c r="J180" s="119"/>
      <c r="K180" s="170"/>
      <c r="L180" s="172"/>
      <c r="M180" s="170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</row>
    <row r="181" spans="1:38" s="121" customFormat="1" ht="12.75" customHeight="1" x14ac:dyDescent="0.2">
      <c r="A181" s="116"/>
      <c r="B181" s="166"/>
      <c r="C181" s="115"/>
      <c r="D181" s="116"/>
      <c r="E181" s="117"/>
      <c r="F181" s="118"/>
      <c r="G181" s="119"/>
      <c r="H181" s="140"/>
      <c r="I181" s="120"/>
      <c r="J181" s="119"/>
      <c r="K181" s="118"/>
      <c r="L181" s="116"/>
      <c r="M181" s="118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</row>
    <row r="182" spans="1:38" s="121" customFormat="1" ht="12.75" customHeight="1" x14ac:dyDescent="0.2">
      <c r="A182" s="116"/>
      <c r="B182" s="114"/>
      <c r="C182" s="176"/>
      <c r="D182" s="116"/>
      <c r="E182" s="119"/>
      <c r="F182" s="118"/>
      <c r="G182" s="119"/>
      <c r="H182" s="116"/>
      <c r="I182" s="120"/>
      <c r="J182" s="119"/>
      <c r="K182" s="118"/>
      <c r="L182" s="116"/>
      <c r="M182" s="118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</row>
    <row r="184" spans="1:38" s="121" customFormat="1" ht="12.75" customHeight="1" x14ac:dyDescent="0.2">
      <c r="A184" s="116"/>
      <c r="B184" s="140"/>
      <c r="C184" s="115"/>
      <c r="D184" s="172"/>
      <c r="E184" s="163"/>
      <c r="F184" s="170"/>
      <c r="G184" s="164"/>
      <c r="H184" s="140"/>
      <c r="I184" s="120"/>
      <c r="J184" s="119"/>
      <c r="K184" s="170"/>
      <c r="L184" s="172"/>
      <c r="M184" s="170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</row>
    <row r="185" spans="1:38" s="121" customFormat="1" ht="12.75" customHeight="1" x14ac:dyDescent="0.2">
      <c r="A185" s="116"/>
      <c r="B185" s="166"/>
      <c r="C185" s="115"/>
      <c r="D185" s="116"/>
      <c r="E185" s="117"/>
      <c r="F185" s="118"/>
      <c r="G185" s="119"/>
      <c r="H185" s="140"/>
      <c r="I185" s="120"/>
      <c r="J185" s="119"/>
      <c r="K185" s="118"/>
      <c r="L185" s="116"/>
      <c r="M185" s="118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</row>
    <row r="186" spans="1:38" s="121" customFormat="1" ht="12.75" customHeight="1" x14ac:dyDescent="0.2">
      <c r="A186" s="116"/>
      <c r="B186" s="114"/>
      <c r="C186" s="176"/>
      <c r="D186" s="116"/>
      <c r="E186" s="119"/>
      <c r="F186" s="118"/>
      <c r="G186" s="119"/>
      <c r="H186" s="116"/>
      <c r="I186" s="120"/>
      <c r="J186" s="119"/>
      <c r="K186" s="118"/>
      <c r="L186" s="116"/>
      <c r="M186" s="118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</row>
    <row r="188" spans="1:38" s="121" customFormat="1" ht="12.75" customHeight="1" x14ac:dyDescent="0.2">
      <c r="A188" s="116"/>
      <c r="B188" s="140"/>
      <c r="C188" s="115"/>
      <c r="D188" s="172"/>
      <c r="E188" s="163"/>
      <c r="F188" s="170"/>
      <c r="G188" s="164"/>
      <c r="H188" s="140"/>
      <c r="I188" s="120"/>
      <c r="J188" s="119"/>
      <c r="K188" s="170"/>
      <c r="L188" s="172"/>
      <c r="M188" s="170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</row>
    <row r="189" spans="1:38" s="121" customFormat="1" ht="12.75" customHeight="1" x14ac:dyDescent="0.2">
      <c r="A189" s="116"/>
      <c r="B189" s="166"/>
      <c r="C189" s="115"/>
      <c r="D189" s="116"/>
      <c r="E189" s="117"/>
      <c r="F189" s="118"/>
      <c r="G189" s="119"/>
      <c r="H189" s="140"/>
      <c r="I189" s="120"/>
      <c r="J189" s="119"/>
      <c r="K189" s="118"/>
      <c r="L189" s="116"/>
      <c r="M189" s="118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</row>
    <row r="190" spans="1:38" s="121" customFormat="1" ht="12.75" customHeight="1" x14ac:dyDescent="0.2">
      <c r="A190" s="116"/>
      <c r="B190" s="114"/>
      <c r="C190" s="176"/>
      <c r="D190" s="116"/>
      <c r="E190" s="119"/>
      <c r="F190" s="118"/>
      <c r="G190" s="119"/>
      <c r="H190" s="116"/>
      <c r="I190" s="120"/>
      <c r="J190" s="119"/>
      <c r="K190" s="118"/>
      <c r="L190" s="116"/>
      <c r="M190" s="118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</row>
    <row r="192" spans="1:38" s="121" customFormat="1" ht="12.75" customHeight="1" x14ac:dyDescent="0.2">
      <c r="A192" s="116"/>
      <c r="B192" s="140"/>
      <c r="C192" s="115"/>
      <c r="D192" s="172"/>
      <c r="E192" s="163"/>
      <c r="F192" s="170"/>
      <c r="G192" s="164"/>
      <c r="H192" s="140"/>
      <c r="I192" s="120"/>
      <c r="J192" s="119"/>
      <c r="K192" s="170"/>
      <c r="L192" s="172"/>
      <c r="M192" s="170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</row>
    <row r="193" spans="1:38" s="121" customFormat="1" ht="12.75" customHeight="1" x14ac:dyDescent="0.2">
      <c r="A193" s="116"/>
      <c r="B193" s="166"/>
      <c r="C193" s="115"/>
      <c r="D193" s="116"/>
      <c r="E193" s="117"/>
      <c r="F193" s="118"/>
      <c r="G193" s="119"/>
      <c r="H193" s="140"/>
      <c r="I193" s="120"/>
      <c r="J193" s="119"/>
      <c r="K193" s="118"/>
      <c r="L193" s="116"/>
      <c r="M193" s="118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</row>
    <row r="194" spans="1:38" s="121" customFormat="1" ht="12.75" customHeight="1" x14ac:dyDescent="0.2">
      <c r="A194" s="116"/>
      <c r="B194" s="114"/>
      <c r="C194" s="176"/>
      <c r="D194" s="116"/>
      <c r="E194" s="119"/>
      <c r="F194" s="118"/>
      <c r="G194" s="119"/>
      <c r="H194" s="116"/>
      <c r="I194" s="120"/>
      <c r="J194" s="119"/>
      <c r="K194" s="118"/>
      <c r="L194" s="116"/>
      <c r="M194" s="118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</row>
    <row r="196" spans="1:38" s="121" customFormat="1" ht="12.75" customHeight="1" x14ac:dyDescent="0.2">
      <c r="A196" s="116"/>
      <c r="B196" s="140"/>
      <c r="C196" s="115"/>
      <c r="D196" s="172"/>
      <c r="E196" s="163"/>
      <c r="F196" s="170"/>
      <c r="G196" s="164"/>
      <c r="H196" s="140"/>
      <c r="I196" s="120"/>
      <c r="J196" s="119"/>
      <c r="K196" s="170"/>
      <c r="L196" s="172"/>
      <c r="M196" s="170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</row>
    <row r="197" spans="1:38" s="121" customFormat="1" ht="12.75" customHeight="1" x14ac:dyDescent="0.2">
      <c r="A197" s="116"/>
      <c r="B197" s="166"/>
      <c r="C197" s="115"/>
      <c r="D197" s="116"/>
      <c r="E197" s="117"/>
      <c r="F197" s="118"/>
      <c r="G197" s="119"/>
      <c r="H197" s="140"/>
      <c r="I197" s="120"/>
      <c r="J197" s="119"/>
      <c r="K197" s="118"/>
      <c r="L197" s="116"/>
      <c r="M197" s="118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</row>
    <row r="198" spans="1:38" s="121" customFormat="1" ht="12.75" customHeight="1" x14ac:dyDescent="0.2">
      <c r="A198" s="116"/>
      <c r="B198" s="114"/>
      <c r="C198" s="176"/>
      <c r="D198" s="116"/>
      <c r="E198" s="119"/>
      <c r="F198" s="118"/>
      <c r="G198" s="119"/>
      <c r="H198" s="116"/>
      <c r="I198" s="120"/>
      <c r="J198" s="119"/>
      <c r="K198" s="118"/>
      <c r="L198" s="116"/>
      <c r="M198" s="118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</row>
    <row r="200" spans="1:38" s="121" customFormat="1" ht="12.75" customHeight="1" x14ac:dyDescent="0.2">
      <c r="A200" s="116"/>
      <c r="B200" s="140"/>
      <c r="C200" s="115"/>
      <c r="D200" s="172"/>
      <c r="E200" s="163"/>
      <c r="F200" s="170"/>
      <c r="G200" s="164"/>
      <c r="H200" s="140"/>
      <c r="I200" s="120"/>
      <c r="J200" s="119"/>
      <c r="K200" s="170"/>
      <c r="L200" s="172"/>
      <c r="M200" s="170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</row>
    <row r="201" spans="1:38" s="121" customFormat="1" ht="12.75" customHeight="1" x14ac:dyDescent="0.2">
      <c r="A201" s="116"/>
      <c r="B201" s="166"/>
      <c r="C201" s="115"/>
      <c r="D201" s="116"/>
      <c r="E201" s="117"/>
      <c r="F201" s="118"/>
      <c r="G201" s="119"/>
      <c r="H201" s="140"/>
      <c r="I201" s="120"/>
      <c r="J201" s="119"/>
      <c r="K201" s="118"/>
      <c r="L201" s="116"/>
      <c r="M201" s="118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</row>
    <row r="202" spans="1:38" s="121" customFormat="1" ht="12.75" customHeight="1" x14ac:dyDescent="0.2">
      <c r="A202" s="116"/>
      <c r="B202" s="114"/>
      <c r="C202" s="176"/>
      <c r="D202" s="116"/>
      <c r="E202" s="119"/>
      <c r="F202" s="118"/>
      <c r="G202" s="119"/>
      <c r="H202" s="116"/>
      <c r="I202" s="120"/>
      <c r="J202" s="119"/>
      <c r="K202" s="118"/>
      <c r="L202" s="116"/>
      <c r="M202" s="118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</row>
    <row r="204" spans="1:38" s="121" customFormat="1" ht="12.75" customHeight="1" x14ac:dyDescent="0.2">
      <c r="A204" s="116"/>
      <c r="B204" s="140"/>
      <c r="C204" s="115"/>
      <c r="D204" s="172"/>
      <c r="E204" s="163"/>
      <c r="F204" s="170"/>
      <c r="G204" s="164"/>
      <c r="H204" s="140"/>
      <c r="I204" s="120"/>
      <c r="J204" s="119"/>
      <c r="K204" s="170"/>
      <c r="L204" s="172"/>
      <c r="M204" s="170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</row>
    <row r="205" spans="1:38" s="121" customFormat="1" ht="12.75" customHeight="1" x14ac:dyDescent="0.2">
      <c r="A205" s="116"/>
      <c r="B205" s="166"/>
      <c r="C205" s="115"/>
      <c r="D205" s="116"/>
      <c r="E205" s="117"/>
      <c r="F205" s="118"/>
      <c r="G205" s="119"/>
      <c r="H205" s="140"/>
      <c r="I205" s="120"/>
      <c r="J205" s="119"/>
      <c r="K205" s="118"/>
      <c r="L205" s="116"/>
      <c r="M205" s="118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</row>
    <row r="206" spans="1:38" s="121" customFormat="1" ht="12.75" customHeight="1" x14ac:dyDescent="0.2">
      <c r="A206" s="116"/>
      <c r="B206" s="114"/>
      <c r="C206" s="176"/>
      <c r="D206" s="116"/>
      <c r="E206" s="119"/>
      <c r="F206" s="118"/>
      <c r="G206" s="119"/>
      <c r="H206" s="116"/>
      <c r="I206" s="120"/>
      <c r="J206" s="119"/>
      <c r="K206" s="118"/>
      <c r="L206" s="116"/>
      <c r="M206" s="118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</row>
    <row r="208" spans="1:38" s="121" customFormat="1" ht="12.75" customHeight="1" x14ac:dyDescent="0.2">
      <c r="A208" s="116"/>
      <c r="B208" s="140"/>
      <c r="C208" s="115"/>
      <c r="D208" s="172"/>
      <c r="E208" s="163"/>
      <c r="F208" s="170"/>
      <c r="G208" s="164"/>
      <c r="H208" s="140"/>
      <c r="I208" s="120"/>
      <c r="J208" s="119"/>
      <c r="K208" s="170"/>
      <c r="L208" s="172"/>
      <c r="M208" s="170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</row>
    <row r="209" spans="1:38" s="121" customFormat="1" ht="12.75" customHeight="1" x14ac:dyDescent="0.2">
      <c r="A209" s="116"/>
      <c r="B209" s="166"/>
      <c r="C209" s="115"/>
      <c r="D209" s="116"/>
      <c r="E209" s="117"/>
      <c r="F209" s="118"/>
      <c r="G209" s="119"/>
      <c r="H209" s="140"/>
      <c r="I209" s="120"/>
      <c r="J209" s="119"/>
      <c r="K209" s="118"/>
      <c r="L209" s="116"/>
      <c r="M209" s="118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</row>
    <row r="210" spans="1:38" s="121" customFormat="1" ht="12.75" customHeight="1" x14ac:dyDescent="0.2">
      <c r="A210" s="116"/>
      <c r="B210" s="114"/>
      <c r="C210" s="176"/>
      <c r="D210" s="116"/>
      <c r="E210" s="119"/>
      <c r="F210" s="118"/>
      <c r="G210" s="119"/>
      <c r="H210" s="116"/>
      <c r="I210" s="120"/>
      <c r="J210" s="119"/>
      <c r="K210" s="118"/>
      <c r="L210" s="116"/>
      <c r="M210" s="118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</row>
    <row r="212" spans="1:38" s="121" customFormat="1" ht="12.75" customHeight="1" x14ac:dyDescent="0.2">
      <c r="A212" s="116"/>
      <c r="B212" s="140"/>
      <c r="C212" s="115"/>
      <c r="D212" s="172"/>
      <c r="E212" s="163"/>
      <c r="F212" s="170"/>
      <c r="G212" s="164"/>
      <c r="H212" s="140"/>
      <c r="I212" s="120"/>
      <c r="J212" s="119"/>
      <c r="K212" s="170"/>
      <c r="L212" s="172"/>
      <c r="M212" s="170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</row>
    <row r="213" spans="1:38" s="121" customFormat="1" ht="12.75" customHeight="1" x14ac:dyDescent="0.2">
      <c r="A213" s="116"/>
      <c r="B213" s="166"/>
      <c r="C213" s="115"/>
      <c r="D213" s="116"/>
      <c r="E213" s="117"/>
      <c r="F213" s="118"/>
      <c r="G213" s="119"/>
      <c r="H213" s="140"/>
      <c r="I213" s="120"/>
      <c r="J213" s="119"/>
      <c r="K213" s="118"/>
      <c r="L213" s="116"/>
      <c r="M213" s="118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</row>
    <row r="214" spans="1:38" s="121" customFormat="1" ht="12.75" customHeight="1" x14ac:dyDescent="0.2">
      <c r="A214" s="116"/>
      <c r="B214" s="114"/>
      <c r="C214" s="176"/>
      <c r="D214" s="116"/>
      <c r="E214" s="119"/>
      <c r="F214" s="118"/>
      <c r="G214" s="119"/>
      <c r="H214" s="116"/>
      <c r="I214" s="120"/>
      <c r="J214" s="119"/>
      <c r="K214" s="118"/>
      <c r="L214" s="116"/>
      <c r="M214" s="118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</row>
    <row r="216" spans="1:38" s="121" customFormat="1" ht="12.75" customHeight="1" x14ac:dyDescent="0.2">
      <c r="A216" s="116"/>
      <c r="B216" s="140"/>
      <c r="C216" s="115"/>
      <c r="D216" s="172"/>
      <c r="E216" s="163"/>
      <c r="F216" s="170"/>
      <c r="G216" s="164"/>
      <c r="H216" s="140"/>
      <c r="I216" s="120"/>
      <c r="J216" s="119"/>
      <c r="K216" s="170"/>
      <c r="L216" s="172"/>
      <c r="M216" s="170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</row>
    <row r="217" spans="1:38" s="121" customFormat="1" ht="12.75" customHeight="1" x14ac:dyDescent="0.2">
      <c r="A217" s="116"/>
      <c r="B217" s="166"/>
      <c r="C217" s="115"/>
      <c r="D217" s="116"/>
      <c r="E217" s="117"/>
      <c r="F217" s="118"/>
      <c r="G217" s="119"/>
      <c r="H217" s="140"/>
      <c r="I217" s="120"/>
      <c r="J217" s="119"/>
      <c r="K217" s="118"/>
      <c r="L217" s="116"/>
      <c r="M217" s="118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</row>
    <row r="218" spans="1:38" s="121" customFormat="1" ht="12.75" customHeight="1" x14ac:dyDescent="0.2">
      <c r="A218" s="116"/>
      <c r="B218" s="114"/>
      <c r="C218" s="176"/>
      <c r="D218" s="116"/>
      <c r="E218" s="119"/>
      <c r="F218" s="118"/>
      <c r="G218" s="119"/>
      <c r="H218" s="116"/>
      <c r="I218" s="120"/>
      <c r="J218" s="119"/>
      <c r="K218" s="118"/>
      <c r="L218" s="116"/>
      <c r="M218" s="118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</row>
    <row r="220" spans="1:38" s="121" customFormat="1" ht="12.75" customHeight="1" x14ac:dyDescent="0.2">
      <c r="A220" s="116"/>
      <c r="B220" s="140"/>
      <c r="C220" s="115"/>
      <c r="D220" s="172"/>
      <c r="E220" s="163"/>
      <c r="F220" s="170"/>
      <c r="G220" s="164"/>
      <c r="H220" s="140"/>
      <c r="I220" s="120"/>
      <c r="J220" s="119"/>
      <c r="K220" s="170"/>
      <c r="L220" s="172"/>
      <c r="M220" s="170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</row>
    <row r="221" spans="1:38" s="121" customFormat="1" ht="12.75" customHeight="1" x14ac:dyDescent="0.2">
      <c r="A221" s="116"/>
      <c r="B221" s="166"/>
      <c r="C221" s="115"/>
      <c r="D221" s="116"/>
      <c r="E221" s="117"/>
      <c r="F221" s="118"/>
      <c r="G221" s="119"/>
      <c r="H221" s="140"/>
      <c r="I221" s="120"/>
      <c r="J221" s="119"/>
      <c r="K221" s="118"/>
      <c r="L221" s="116"/>
      <c r="M221" s="118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</row>
    <row r="222" spans="1:38" s="121" customFormat="1" ht="12.75" customHeight="1" x14ac:dyDescent="0.2">
      <c r="A222" s="116"/>
      <c r="B222" s="114"/>
      <c r="C222" s="176"/>
      <c r="D222" s="116"/>
      <c r="E222" s="119"/>
      <c r="F222" s="118"/>
      <c r="G222" s="119"/>
      <c r="H222" s="116"/>
      <c r="I222" s="120"/>
      <c r="J222" s="119"/>
      <c r="K222" s="118"/>
      <c r="L222" s="116"/>
      <c r="M222" s="118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</row>
    <row r="224" spans="1:38" s="121" customFormat="1" ht="12.75" customHeight="1" x14ac:dyDescent="0.2">
      <c r="A224" s="116"/>
      <c r="B224" s="140"/>
      <c r="C224" s="115"/>
      <c r="D224" s="172"/>
      <c r="E224" s="163"/>
      <c r="F224" s="170"/>
      <c r="G224" s="164"/>
      <c r="H224" s="140"/>
      <c r="I224" s="120"/>
      <c r="J224" s="119"/>
      <c r="K224" s="170"/>
      <c r="L224" s="172"/>
      <c r="M224" s="170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</row>
    <row r="225" spans="1:38" s="121" customFormat="1" ht="12.75" customHeight="1" x14ac:dyDescent="0.2">
      <c r="A225" s="116"/>
      <c r="B225" s="166"/>
      <c r="C225" s="115"/>
      <c r="D225" s="116"/>
      <c r="E225" s="117"/>
      <c r="F225" s="118"/>
      <c r="G225" s="119"/>
      <c r="H225" s="140"/>
      <c r="I225" s="120"/>
      <c r="J225" s="119"/>
      <c r="K225" s="118"/>
      <c r="L225" s="116"/>
      <c r="M225" s="118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</row>
    <row r="226" spans="1:38" s="121" customFormat="1" ht="12.75" customHeight="1" x14ac:dyDescent="0.2">
      <c r="A226" s="116"/>
      <c r="B226" s="114"/>
      <c r="C226" s="176"/>
      <c r="D226" s="116"/>
      <c r="E226" s="119"/>
      <c r="F226" s="118"/>
      <c r="G226" s="119"/>
      <c r="H226" s="116"/>
      <c r="I226" s="120"/>
      <c r="J226" s="119"/>
      <c r="K226" s="118"/>
      <c r="L226" s="116"/>
      <c r="M226" s="118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</row>
    <row r="228" spans="1:38" s="121" customFormat="1" ht="12.75" customHeight="1" x14ac:dyDescent="0.2">
      <c r="A228" s="116"/>
      <c r="B228" s="140"/>
      <c r="C228" s="115"/>
      <c r="D228" s="172"/>
      <c r="E228" s="163"/>
      <c r="F228" s="170"/>
      <c r="G228" s="164"/>
      <c r="H228" s="140"/>
      <c r="I228" s="120"/>
      <c r="J228" s="119"/>
      <c r="K228" s="170"/>
      <c r="L228" s="172"/>
      <c r="M228" s="170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</row>
    <row r="229" spans="1:38" s="121" customFormat="1" ht="12.75" customHeight="1" x14ac:dyDescent="0.2">
      <c r="A229" s="116"/>
      <c r="B229" s="166"/>
      <c r="C229" s="115"/>
      <c r="D229" s="116"/>
      <c r="E229" s="117"/>
      <c r="F229" s="118"/>
      <c r="G229" s="119"/>
      <c r="H229" s="140"/>
      <c r="I229" s="120"/>
      <c r="J229" s="119"/>
      <c r="K229" s="118"/>
      <c r="L229" s="116"/>
      <c r="M229" s="118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</row>
    <row r="230" spans="1:38" s="121" customFormat="1" ht="12.75" customHeight="1" x14ac:dyDescent="0.2">
      <c r="A230" s="116"/>
      <c r="B230" s="114"/>
      <c r="C230" s="176"/>
      <c r="D230" s="116"/>
      <c r="E230" s="119"/>
      <c r="F230" s="118"/>
      <c r="G230" s="119"/>
      <c r="H230" s="116"/>
      <c r="I230" s="120"/>
      <c r="J230" s="119"/>
      <c r="K230" s="118"/>
      <c r="L230" s="116"/>
      <c r="M230" s="118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</row>
    <row r="232" spans="1:38" s="121" customFormat="1" ht="12.75" customHeight="1" x14ac:dyDescent="0.2">
      <c r="A232" s="116"/>
      <c r="B232" s="140"/>
      <c r="C232" s="115"/>
      <c r="D232" s="172"/>
      <c r="E232" s="163"/>
      <c r="F232" s="170"/>
      <c r="G232" s="164"/>
      <c r="H232" s="140"/>
      <c r="I232" s="120"/>
      <c r="J232" s="119"/>
      <c r="K232" s="170"/>
      <c r="L232" s="172"/>
      <c r="M232" s="170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</row>
    <row r="233" spans="1:38" s="121" customFormat="1" ht="12.75" customHeight="1" x14ac:dyDescent="0.2">
      <c r="A233" s="116"/>
      <c r="B233" s="166"/>
      <c r="C233" s="115"/>
      <c r="D233" s="116"/>
      <c r="E233" s="117"/>
      <c r="F233" s="118"/>
      <c r="G233" s="119"/>
      <c r="H233" s="140"/>
      <c r="I233" s="120"/>
      <c r="J233" s="119"/>
      <c r="K233" s="118"/>
      <c r="L233" s="116"/>
      <c r="M233" s="118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</row>
    <row r="234" spans="1:38" s="121" customFormat="1" ht="12.75" customHeight="1" x14ac:dyDescent="0.2">
      <c r="A234" s="116"/>
      <c r="B234" s="114"/>
      <c r="C234" s="176"/>
      <c r="D234" s="116"/>
      <c r="E234" s="119"/>
      <c r="F234" s="118"/>
      <c r="G234" s="119"/>
      <c r="H234" s="116"/>
      <c r="I234" s="120"/>
      <c r="J234" s="119"/>
      <c r="K234" s="118"/>
      <c r="L234" s="116"/>
      <c r="M234" s="118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</row>
    <row r="236" spans="1:38" s="121" customFormat="1" ht="12.75" customHeight="1" x14ac:dyDescent="0.2">
      <c r="A236" s="116"/>
      <c r="B236" s="140"/>
      <c r="C236" s="115"/>
      <c r="D236" s="172"/>
      <c r="E236" s="163"/>
      <c r="F236" s="170"/>
      <c r="G236" s="164"/>
      <c r="H236" s="140"/>
      <c r="I236" s="120"/>
      <c r="J236" s="119"/>
      <c r="K236" s="170"/>
      <c r="L236" s="172"/>
      <c r="M236" s="170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</row>
    <row r="237" spans="1:38" s="121" customFormat="1" ht="12.75" customHeight="1" x14ac:dyDescent="0.2">
      <c r="A237" s="116"/>
      <c r="B237" s="166"/>
      <c r="C237" s="115"/>
      <c r="D237" s="116"/>
      <c r="E237" s="117"/>
      <c r="F237" s="118"/>
      <c r="G237" s="119"/>
      <c r="H237" s="140"/>
      <c r="I237" s="120"/>
      <c r="J237" s="119"/>
      <c r="K237" s="118"/>
      <c r="L237" s="116"/>
      <c r="M237" s="118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</row>
    <row r="238" spans="1:38" s="121" customFormat="1" ht="12.75" customHeight="1" x14ac:dyDescent="0.2">
      <c r="A238" s="116"/>
      <c r="B238" s="114"/>
      <c r="C238" s="176"/>
      <c r="D238" s="116"/>
      <c r="E238" s="119"/>
      <c r="F238" s="118"/>
      <c r="G238" s="119"/>
      <c r="H238" s="116"/>
      <c r="I238" s="120"/>
      <c r="J238" s="119"/>
      <c r="K238" s="118"/>
      <c r="L238" s="116"/>
      <c r="M238" s="118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</row>
    <row r="240" spans="1:38" s="121" customFormat="1" ht="12.75" customHeight="1" x14ac:dyDescent="0.2">
      <c r="A240" s="116"/>
      <c r="B240" s="140"/>
      <c r="C240" s="115"/>
      <c r="D240" s="172"/>
      <c r="E240" s="163"/>
      <c r="F240" s="170"/>
      <c r="G240" s="164"/>
      <c r="H240" s="140"/>
      <c r="I240" s="120"/>
      <c r="J240" s="119"/>
      <c r="K240" s="170"/>
      <c r="L240" s="172"/>
      <c r="M240" s="170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</row>
    <row r="241" spans="1:38" s="121" customFormat="1" ht="12.75" customHeight="1" x14ac:dyDescent="0.2">
      <c r="A241" s="116"/>
      <c r="B241" s="166"/>
      <c r="C241" s="115"/>
      <c r="D241" s="116"/>
      <c r="E241" s="117"/>
      <c r="F241" s="118"/>
      <c r="G241" s="119"/>
      <c r="H241" s="140"/>
      <c r="I241" s="120"/>
      <c r="J241" s="119"/>
      <c r="K241" s="118"/>
      <c r="L241" s="116"/>
      <c r="M241" s="118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</row>
    <row r="242" spans="1:38" s="121" customFormat="1" ht="12.75" customHeight="1" x14ac:dyDescent="0.2">
      <c r="A242" s="116"/>
      <c r="B242" s="114"/>
      <c r="C242" s="176"/>
      <c r="D242" s="116"/>
      <c r="E242" s="119"/>
      <c r="F242" s="118"/>
      <c r="G242" s="119"/>
      <c r="H242" s="116"/>
      <c r="I242" s="120"/>
      <c r="J242" s="119"/>
      <c r="K242" s="118"/>
      <c r="L242" s="116"/>
      <c r="M242" s="118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</row>
    <row r="244" spans="1:38" s="121" customFormat="1" ht="12.75" customHeight="1" x14ac:dyDescent="0.2">
      <c r="A244" s="116"/>
      <c r="B244" s="140"/>
      <c r="C244" s="115"/>
      <c r="D244" s="172"/>
      <c r="E244" s="163"/>
      <c r="F244" s="170"/>
      <c r="G244" s="164"/>
      <c r="H244" s="140"/>
      <c r="I244" s="120"/>
      <c r="J244" s="119"/>
      <c r="K244" s="170"/>
      <c r="L244" s="172"/>
      <c r="M244" s="170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</row>
    <row r="245" spans="1:38" s="121" customFormat="1" ht="12.75" customHeight="1" x14ac:dyDescent="0.2">
      <c r="A245" s="116"/>
      <c r="B245" s="166"/>
      <c r="C245" s="115"/>
      <c r="D245" s="116"/>
      <c r="E245" s="117"/>
      <c r="F245" s="118"/>
      <c r="G245" s="119"/>
      <c r="H245" s="140"/>
      <c r="I245" s="120"/>
      <c r="J245" s="119"/>
      <c r="K245" s="118"/>
      <c r="L245" s="116"/>
      <c r="M245" s="118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</row>
    <row r="246" spans="1:38" s="121" customFormat="1" ht="12.75" customHeight="1" x14ac:dyDescent="0.2">
      <c r="A246" s="116"/>
      <c r="B246" s="114"/>
      <c r="C246" s="176"/>
      <c r="D246" s="116"/>
      <c r="E246" s="119"/>
      <c r="F246" s="118"/>
      <c r="G246" s="119"/>
      <c r="H246" s="116"/>
      <c r="I246" s="120"/>
      <c r="J246" s="119"/>
      <c r="K246" s="118"/>
      <c r="L246" s="116"/>
      <c r="M246" s="118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</row>
    <row r="248" spans="1:38" s="121" customFormat="1" ht="12.75" customHeight="1" x14ac:dyDescent="0.2">
      <c r="A248" s="116"/>
      <c r="B248" s="140"/>
      <c r="C248" s="115"/>
      <c r="D248" s="172"/>
      <c r="E248" s="163"/>
      <c r="F248" s="170"/>
      <c r="G248" s="164"/>
      <c r="H248" s="140"/>
      <c r="I248" s="120"/>
      <c r="J248" s="119"/>
      <c r="K248" s="170"/>
      <c r="L248" s="172"/>
      <c r="M248" s="170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</row>
    <row r="249" spans="1:38" s="121" customFormat="1" ht="12.75" customHeight="1" x14ac:dyDescent="0.2">
      <c r="A249" s="116"/>
      <c r="B249" s="166"/>
      <c r="C249" s="115"/>
      <c r="D249" s="116"/>
      <c r="E249" s="117"/>
      <c r="F249" s="118"/>
      <c r="G249" s="119"/>
      <c r="H249" s="140"/>
      <c r="I249" s="120"/>
      <c r="J249" s="119"/>
      <c r="K249" s="118"/>
      <c r="L249" s="116"/>
      <c r="M249" s="118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</row>
    <row r="250" spans="1:38" s="121" customFormat="1" ht="12.75" customHeight="1" x14ac:dyDescent="0.2">
      <c r="A250" s="116"/>
      <c r="B250" s="114"/>
      <c r="C250" s="176"/>
      <c r="D250" s="116"/>
      <c r="E250" s="119"/>
      <c r="F250" s="118"/>
      <c r="G250" s="119"/>
      <c r="H250" s="116"/>
      <c r="I250" s="120"/>
      <c r="J250" s="119"/>
      <c r="K250" s="118"/>
      <c r="L250" s="116"/>
      <c r="M250" s="118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</row>
    <row r="252" spans="1:38" s="121" customFormat="1" ht="12.75" customHeight="1" x14ac:dyDescent="0.2">
      <c r="A252" s="116"/>
      <c r="B252" s="140"/>
      <c r="C252" s="115"/>
      <c r="D252" s="172"/>
      <c r="E252" s="163"/>
      <c r="F252" s="170"/>
      <c r="G252" s="164"/>
      <c r="H252" s="140"/>
      <c r="I252" s="120"/>
      <c r="J252" s="119"/>
      <c r="K252" s="170"/>
      <c r="L252" s="172"/>
      <c r="M252" s="170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</row>
    <row r="253" spans="1:38" s="121" customFormat="1" ht="12.75" customHeight="1" x14ac:dyDescent="0.2">
      <c r="A253" s="116"/>
      <c r="B253" s="166"/>
      <c r="C253" s="115"/>
      <c r="D253" s="116"/>
      <c r="E253" s="117"/>
      <c r="F253" s="118"/>
      <c r="G253" s="119"/>
      <c r="H253" s="140"/>
      <c r="I253" s="120"/>
      <c r="J253" s="119"/>
      <c r="K253" s="118"/>
      <c r="L253" s="116"/>
      <c r="M253" s="118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</row>
    <row r="254" spans="1:38" s="121" customFormat="1" ht="12.75" customHeight="1" x14ac:dyDescent="0.2">
      <c r="A254" s="116"/>
      <c r="B254" s="114"/>
      <c r="C254" s="176"/>
      <c r="D254" s="116"/>
      <c r="E254" s="119"/>
      <c r="F254" s="118"/>
      <c r="G254" s="119"/>
      <c r="H254" s="116"/>
      <c r="I254" s="120"/>
      <c r="J254" s="119"/>
      <c r="K254" s="118"/>
      <c r="L254" s="116"/>
      <c r="M254" s="118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</row>
    <row r="256" spans="1:38" s="121" customFormat="1" ht="12.75" customHeight="1" x14ac:dyDescent="0.2">
      <c r="A256" s="116"/>
      <c r="B256" s="140"/>
      <c r="C256" s="115"/>
      <c r="D256" s="172"/>
      <c r="E256" s="163"/>
      <c r="F256" s="170"/>
      <c r="G256" s="164"/>
      <c r="H256" s="140"/>
      <c r="I256" s="120"/>
      <c r="J256" s="119"/>
      <c r="K256" s="170"/>
      <c r="L256" s="172"/>
      <c r="M256" s="170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</row>
    <row r="257" spans="1:38" s="121" customFormat="1" ht="12.75" customHeight="1" x14ac:dyDescent="0.2">
      <c r="A257" s="116"/>
      <c r="B257" s="166"/>
      <c r="C257" s="115"/>
      <c r="D257" s="116"/>
      <c r="E257" s="117"/>
      <c r="F257" s="118"/>
      <c r="G257" s="119"/>
      <c r="H257" s="140"/>
      <c r="I257" s="120"/>
      <c r="J257" s="119"/>
      <c r="K257" s="118"/>
      <c r="L257" s="116"/>
      <c r="M257" s="118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</row>
    <row r="258" spans="1:38" s="121" customFormat="1" ht="12.75" customHeight="1" x14ac:dyDescent="0.2">
      <c r="A258" s="116"/>
      <c r="B258" s="114"/>
      <c r="C258" s="176"/>
      <c r="D258" s="116"/>
      <c r="E258" s="119"/>
      <c r="F258" s="118"/>
      <c r="G258" s="119"/>
      <c r="H258" s="116"/>
      <c r="I258" s="120"/>
      <c r="J258" s="119"/>
      <c r="K258" s="118"/>
      <c r="L258" s="116"/>
      <c r="M258" s="118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</row>
    <row r="260" spans="1:38" s="121" customFormat="1" ht="12.75" customHeight="1" x14ac:dyDescent="0.2">
      <c r="A260" s="116"/>
      <c r="B260" s="140"/>
      <c r="C260" s="115"/>
      <c r="D260" s="172"/>
      <c r="E260" s="163"/>
      <c r="F260" s="170"/>
      <c r="G260" s="164"/>
      <c r="H260" s="140"/>
      <c r="I260" s="120"/>
      <c r="J260" s="119"/>
      <c r="K260" s="170"/>
      <c r="L260" s="172"/>
      <c r="M260" s="170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116"/>
    </row>
    <row r="261" spans="1:38" s="121" customFormat="1" ht="12.75" customHeight="1" x14ac:dyDescent="0.2">
      <c r="A261" s="116"/>
      <c r="B261" s="166"/>
      <c r="C261" s="115"/>
      <c r="D261" s="116"/>
      <c r="E261" s="117"/>
      <c r="F261" s="118"/>
      <c r="G261" s="119"/>
      <c r="H261" s="140"/>
      <c r="I261" s="120"/>
      <c r="J261" s="119"/>
      <c r="K261" s="118"/>
      <c r="L261" s="116"/>
      <c r="M261" s="118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  <c r="AK261" s="116"/>
      <c r="AL261" s="116"/>
    </row>
    <row r="262" spans="1:38" s="121" customFormat="1" ht="12.75" customHeight="1" x14ac:dyDescent="0.2">
      <c r="A262" s="116"/>
      <c r="B262" s="114"/>
      <c r="C262" s="176"/>
      <c r="D262" s="116"/>
      <c r="E262" s="119"/>
      <c r="F262" s="118"/>
      <c r="G262" s="119"/>
      <c r="H262" s="116"/>
      <c r="I262" s="120"/>
      <c r="J262" s="119"/>
      <c r="K262" s="118"/>
      <c r="L262" s="116"/>
      <c r="M262" s="118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</row>
    <row r="265" spans="1:38" s="121" customFormat="1" ht="12.75" customHeight="1" x14ac:dyDescent="0.2">
      <c r="A265" s="116"/>
      <c r="B265" s="140"/>
      <c r="C265" s="115"/>
      <c r="D265" s="172"/>
      <c r="E265" s="163"/>
      <c r="F265" s="170"/>
      <c r="G265" s="164"/>
      <c r="H265" s="140"/>
      <c r="I265" s="120"/>
      <c r="J265" s="119"/>
      <c r="K265" s="170"/>
      <c r="L265" s="172"/>
      <c r="M265" s="170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16"/>
    </row>
    <row r="266" spans="1:38" s="121" customFormat="1" ht="12.75" customHeight="1" x14ac:dyDescent="0.2">
      <c r="A266" s="116"/>
      <c r="B266" s="166"/>
      <c r="C266" s="176"/>
      <c r="D266" s="116"/>
      <c r="E266" s="117"/>
      <c r="F266" s="118"/>
      <c r="G266" s="119"/>
      <c r="H266" s="140"/>
      <c r="I266" s="120"/>
      <c r="J266" s="119"/>
      <c r="K266" s="118"/>
      <c r="L266" s="116"/>
      <c r="M266" s="118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16"/>
    </row>
    <row r="267" spans="1:38" s="121" customFormat="1" ht="12.75" customHeight="1" x14ac:dyDescent="0.2">
      <c r="A267" s="116"/>
      <c r="B267" s="114"/>
      <c r="C267" s="115"/>
      <c r="D267" s="116"/>
      <c r="E267" s="119"/>
      <c r="F267" s="118"/>
      <c r="G267" s="119"/>
      <c r="H267" s="116"/>
      <c r="I267" s="120"/>
      <c r="J267" s="119"/>
      <c r="K267" s="118"/>
      <c r="L267" s="116"/>
      <c r="M267" s="118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16"/>
    </row>
    <row r="270" spans="1:38" s="121" customFormat="1" ht="12.75" customHeight="1" x14ac:dyDescent="0.2">
      <c r="A270" s="116"/>
      <c r="B270" s="140"/>
      <c r="C270" s="176"/>
      <c r="D270" s="172"/>
      <c r="E270" s="163"/>
      <c r="F270" s="170"/>
      <c r="G270" s="164"/>
      <c r="H270" s="140"/>
      <c r="I270" s="120"/>
      <c r="J270" s="119"/>
      <c r="K270" s="170"/>
      <c r="L270" s="172"/>
      <c r="M270" s="170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16"/>
    </row>
    <row r="271" spans="1:38" s="121" customFormat="1" ht="12.75" customHeight="1" x14ac:dyDescent="0.2">
      <c r="A271" s="116"/>
      <c r="B271" s="166"/>
      <c r="C271" s="115"/>
      <c r="D271" s="116"/>
      <c r="E271" s="117"/>
      <c r="F271" s="118"/>
      <c r="G271" s="119"/>
      <c r="H271" s="140"/>
      <c r="I271" s="120"/>
      <c r="J271" s="119"/>
      <c r="K271" s="118"/>
      <c r="L271" s="116"/>
      <c r="M271" s="118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  <c r="AK271" s="116"/>
      <c r="AL271" s="116"/>
    </row>
    <row r="272" spans="1:38" s="121" customFormat="1" ht="12.75" customHeight="1" x14ac:dyDescent="0.2">
      <c r="A272" s="116"/>
      <c r="B272" s="114"/>
      <c r="C272" s="115"/>
      <c r="D272" s="116"/>
      <c r="E272" s="119"/>
      <c r="F272" s="118"/>
      <c r="G272" s="119"/>
      <c r="H272" s="116"/>
      <c r="I272" s="120"/>
      <c r="J272" s="119"/>
      <c r="K272" s="118"/>
      <c r="L272" s="116"/>
      <c r="M272" s="118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16"/>
    </row>
    <row r="274" spans="1:38" s="121" customFormat="1" ht="12.75" customHeight="1" x14ac:dyDescent="0.2">
      <c r="A274" s="116"/>
      <c r="B274" s="140"/>
      <c r="C274" s="176"/>
      <c r="D274" s="172"/>
      <c r="E274" s="163"/>
      <c r="F274" s="170"/>
      <c r="G274" s="164"/>
      <c r="H274" s="140"/>
      <c r="I274" s="120"/>
      <c r="J274" s="119"/>
      <c r="K274" s="170"/>
      <c r="L274" s="172"/>
      <c r="M274" s="170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</row>
    <row r="275" spans="1:38" s="121" customFormat="1" ht="12.75" customHeight="1" x14ac:dyDescent="0.2">
      <c r="A275" s="116"/>
      <c r="B275" s="166"/>
      <c r="C275" s="115"/>
      <c r="D275" s="116"/>
      <c r="E275" s="117"/>
      <c r="F275" s="118"/>
      <c r="G275" s="119"/>
      <c r="H275" s="140"/>
      <c r="I275" s="120"/>
      <c r="J275" s="119"/>
      <c r="K275" s="118"/>
      <c r="L275" s="116"/>
      <c r="M275" s="118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16"/>
    </row>
    <row r="276" spans="1:38" s="121" customFormat="1" ht="12.75" customHeight="1" x14ac:dyDescent="0.2">
      <c r="A276" s="116"/>
      <c r="B276" s="114"/>
      <c r="C276" s="115"/>
      <c r="D276" s="116"/>
      <c r="E276" s="119"/>
      <c r="F276" s="118"/>
      <c r="G276" s="119"/>
      <c r="H276" s="116"/>
      <c r="I276" s="120"/>
      <c r="J276" s="119"/>
      <c r="K276" s="118"/>
      <c r="L276" s="116"/>
      <c r="M276" s="118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16"/>
    </row>
    <row r="277" spans="1:38" s="121" customFormat="1" ht="12.75" customHeight="1" x14ac:dyDescent="0.2">
      <c r="A277" s="116"/>
      <c r="B277" s="140"/>
      <c r="C277" s="115"/>
      <c r="D277" s="172"/>
      <c r="E277" s="163"/>
      <c r="F277" s="170"/>
      <c r="G277" s="164"/>
      <c r="H277" s="140"/>
      <c r="I277" s="120"/>
      <c r="J277" s="119"/>
      <c r="K277" s="170"/>
      <c r="L277" s="172"/>
      <c r="M277" s="170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</row>
    <row r="278" spans="1:38" s="121" customFormat="1" ht="12.75" customHeight="1" x14ac:dyDescent="0.2">
      <c r="A278" s="116"/>
      <c r="B278" s="166"/>
      <c r="C278" s="176"/>
      <c r="D278" s="116"/>
      <c r="E278" s="117"/>
      <c r="F278" s="118"/>
      <c r="G278" s="119"/>
      <c r="H278" s="140"/>
      <c r="I278" s="120"/>
      <c r="J278" s="119"/>
      <c r="K278" s="118"/>
      <c r="L278" s="116"/>
      <c r="M278" s="118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16"/>
    </row>
    <row r="279" spans="1:38" s="121" customFormat="1" x14ac:dyDescent="0.2">
      <c r="A279" s="116"/>
      <c r="B279" s="114"/>
      <c r="C279" s="115"/>
      <c r="D279" s="116"/>
      <c r="E279" s="119"/>
      <c r="F279" s="118"/>
      <c r="G279" s="119"/>
      <c r="H279" s="116"/>
      <c r="I279" s="120"/>
      <c r="J279" s="119"/>
      <c r="K279" s="118"/>
      <c r="L279" s="116"/>
      <c r="M279" s="118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</row>
    <row r="281" spans="1:38" ht="12.75" customHeight="1" x14ac:dyDescent="0.2">
      <c r="B281" s="140"/>
      <c r="D281" s="172"/>
      <c r="E281" s="163"/>
      <c r="F281" s="170"/>
      <c r="G281" s="164"/>
      <c r="H281" s="140"/>
      <c r="K281" s="170"/>
      <c r="L281" s="172"/>
      <c r="M281" s="170"/>
    </row>
    <row r="282" spans="1:38" ht="12.75" customHeight="1" x14ac:dyDescent="0.2">
      <c r="B282" s="166"/>
      <c r="C282" s="176"/>
      <c r="H282" s="140"/>
    </row>
    <row r="283" spans="1:38" x14ac:dyDescent="0.2">
      <c r="E283" s="119"/>
    </row>
    <row r="284" spans="1:38" ht="12.75" customHeight="1" x14ac:dyDescent="0.2">
      <c r="D284" s="164"/>
      <c r="F284" s="164"/>
      <c r="G284" s="164"/>
      <c r="H284" s="140"/>
      <c r="I284" s="177"/>
      <c r="J284" s="164"/>
      <c r="K284" s="164"/>
      <c r="L284" s="164"/>
      <c r="M284" s="164"/>
    </row>
    <row r="285" spans="1:38" s="178" customFormat="1" x14ac:dyDescent="0.2">
      <c r="B285" s="171"/>
      <c r="C285" s="115"/>
      <c r="D285" s="164"/>
      <c r="E285" s="117"/>
      <c r="F285" s="164"/>
      <c r="G285" s="164"/>
      <c r="H285" s="140"/>
      <c r="I285" s="177"/>
      <c r="J285" s="164"/>
      <c r="K285" s="164"/>
      <c r="L285" s="164"/>
      <c r="M285" s="164"/>
      <c r="N285" s="121"/>
    </row>
    <row r="286" spans="1:38" x14ac:dyDescent="0.2">
      <c r="C286" s="176"/>
      <c r="D286" s="164"/>
      <c r="F286" s="164"/>
      <c r="G286" s="164"/>
      <c r="H286" s="140"/>
      <c r="I286" s="177"/>
      <c r="J286" s="164"/>
      <c r="K286" s="164"/>
      <c r="L286" s="164"/>
      <c r="M286" s="164"/>
    </row>
    <row r="287" spans="1:38" ht="12.75" customHeight="1" x14ac:dyDescent="0.2">
      <c r="B287" s="140"/>
      <c r="D287" s="172"/>
      <c r="E287" s="163"/>
      <c r="F287" s="170"/>
      <c r="G287" s="164"/>
      <c r="H287" s="140"/>
      <c r="K287" s="170"/>
      <c r="L287" s="172"/>
      <c r="M287" s="170"/>
    </row>
    <row r="288" spans="1:38" ht="12.75" customHeight="1" x14ac:dyDescent="0.2">
      <c r="B288" s="166"/>
      <c r="H288" s="140"/>
    </row>
    <row r="289" spans="1:38" x14ac:dyDescent="0.2">
      <c r="E289" s="119"/>
    </row>
    <row r="290" spans="1:38" ht="12.75" customHeight="1" x14ac:dyDescent="0.2">
      <c r="D290" s="164"/>
      <c r="F290" s="164"/>
      <c r="G290" s="164"/>
      <c r="H290" s="140"/>
      <c r="I290" s="177"/>
      <c r="J290" s="164"/>
      <c r="K290" s="164"/>
      <c r="L290" s="164"/>
      <c r="M290" s="164"/>
    </row>
    <row r="291" spans="1:38" x14ac:dyDescent="0.2">
      <c r="B291" s="171"/>
      <c r="C291" s="176"/>
      <c r="D291" s="164"/>
      <c r="F291" s="164"/>
      <c r="G291" s="164"/>
      <c r="H291" s="140"/>
      <c r="I291" s="177"/>
      <c r="J291" s="164"/>
      <c r="K291" s="164"/>
      <c r="L291" s="164"/>
      <c r="M291" s="164"/>
    </row>
    <row r="292" spans="1:38" x14ac:dyDescent="0.2">
      <c r="D292" s="164"/>
      <c r="F292" s="164"/>
      <c r="G292" s="164"/>
      <c r="H292" s="140"/>
      <c r="I292" s="177"/>
      <c r="J292" s="164"/>
      <c r="K292" s="164"/>
      <c r="L292" s="164"/>
      <c r="M292" s="164"/>
    </row>
    <row r="293" spans="1:38" ht="12.75" customHeight="1" x14ac:dyDescent="0.2">
      <c r="B293" s="140"/>
      <c r="D293" s="172"/>
      <c r="E293" s="163"/>
      <c r="F293" s="170"/>
      <c r="G293" s="164"/>
      <c r="H293" s="140"/>
      <c r="K293" s="170"/>
      <c r="L293" s="172"/>
      <c r="M293" s="170"/>
    </row>
    <row r="294" spans="1:38" ht="12.75" customHeight="1" x14ac:dyDescent="0.2">
      <c r="B294" s="166"/>
      <c r="H294" s="140"/>
    </row>
    <row r="295" spans="1:38" x14ac:dyDescent="0.2">
      <c r="E295" s="119"/>
    </row>
    <row r="296" spans="1:38" ht="12.75" customHeight="1" x14ac:dyDescent="0.2">
      <c r="C296" s="176"/>
      <c r="D296" s="164"/>
      <c r="F296" s="164"/>
      <c r="G296" s="164"/>
      <c r="H296" s="140"/>
      <c r="I296" s="177"/>
      <c r="J296" s="164"/>
      <c r="K296" s="164"/>
      <c r="L296" s="164"/>
      <c r="M296" s="164"/>
    </row>
    <row r="297" spans="1:38" s="121" customFormat="1" x14ac:dyDescent="0.2">
      <c r="A297" s="116"/>
      <c r="B297" s="171"/>
      <c r="C297" s="115"/>
      <c r="D297" s="164"/>
      <c r="E297" s="117"/>
      <c r="F297" s="164"/>
      <c r="G297" s="164"/>
      <c r="H297" s="140"/>
      <c r="I297" s="177"/>
      <c r="J297" s="164"/>
      <c r="K297" s="164"/>
      <c r="L297" s="164"/>
      <c r="M297" s="164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16"/>
    </row>
    <row r="298" spans="1:38" s="121" customFormat="1" x14ac:dyDescent="0.2">
      <c r="A298" s="116"/>
      <c r="B298" s="114"/>
      <c r="C298" s="115"/>
      <c r="D298" s="164"/>
      <c r="E298" s="117"/>
      <c r="F298" s="164"/>
      <c r="G298" s="164"/>
      <c r="H298" s="140"/>
      <c r="I298" s="177"/>
      <c r="J298" s="164"/>
      <c r="K298" s="164"/>
      <c r="L298" s="164"/>
      <c r="M298" s="164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16"/>
    </row>
    <row r="299" spans="1:38" s="121" customFormat="1" ht="12.75" customHeight="1" x14ac:dyDescent="0.2">
      <c r="A299" s="116"/>
      <c r="B299" s="140"/>
      <c r="C299" s="115"/>
      <c r="D299" s="172"/>
      <c r="E299" s="163"/>
      <c r="F299" s="170"/>
      <c r="G299" s="164"/>
      <c r="H299" s="140"/>
      <c r="I299" s="120"/>
      <c r="J299" s="119"/>
      <c r="K299" s="170"/>
      <c r="L299" s="172"/>
      <c r="M299" s="170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16"/>
    </row>
    <row r="300" spans="1:38" s="121" customFormat="1" ht="12.75" customHeight="1" x14ac:dyDescent="0.2">
      <c r="A300" s="116"/>
      <c r="B300" s="166"/>
      <c r="C300" s="176"/>
      <c r="D300" s="116"/>
      <c r="E300" s="117"/>
      <c r="F300" s="118"/>
      <c r="G300" s="119"/>
      <c r="H300" s="140"/>
      <c r="I300" s="120"/>
      <c r="J300" s="119"/>
      <c r="K300" s="118"/>
      <c r="L300" s="116"/>
      <c r="M300" s="118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16"/>
    </row>
    <row r="301" spans="1:38" s="121" customFormat="1" x14ac:dyDescent="0.2">
      <c r="A301" s="116"/>
      <c r="B301" s="114"/>
      <c r="C301" s="115"/>
      <c r="D301" s="116"/>
      <c r="E301" s="119"/>
      <c r="F301" s="118"/>
      <c r="G301" s="119"/>
      <c r="H301" s="116"/>
      <c r="I301" s="120"/>
      <c r="J301" s="119"/>
      <c r="K301" s="118"/>
      <c r="L301" s="116"/>
      <c r="M301" s="118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16"/>
    </row>
    <row r="302" spans="1:38" s="121" customFormat="1" ht="12.75" customHeight="1" x14ac:dyDescent="0.2">
      <c r="A302" s="116"/>
      <c r="B302" s="114"/>
      <c r="C302" s="115"/>
      <c r="D302" s="164"/>
      <c r="E302" s="117"/>
      <c r="F302" s="164"/>
      <c r="G302" s="164"/>
      <c r="H302" s="140"/>
      <c r="I302" s="177"/>
      <c r="J302" s="164"/>
      <c r="K302" s="164"/>
      <c r="L302" s="164"/>
      <c r="M302" s="164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16"/>
    </row>
    <row r="303" spans="1:38" s="121" customFormat="1" x14ac:dyDescent="0.2">
      <c r="A303" s="116"/>
      <c r="B303" s="171"/>
      <c r="C303" s="176"/>
      <c r="D303" s="164"/>
      <c r="E303" s="117"/>
      <c r="F303" s="164"/>
      <c r="G303" s="164"/>
      <c r="H303" s="140"/>
      <c r="I303" s="177"/>
      <c r="J303" s="164"/>
      <c r="K303" s="164"/>
      <c r="L303" s="164"/>
      <c r="M303" s="164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16"/>
    </row>
    <row r="304" spans="1:38" s="121" customFormat="1" x14ac:dyDescent="0.2">
      <c r="A304" s="116"/>
      <c r="B304" s="114"/>
      <c r="C304" s="115"/>
      <c r="D304" s="164"/>
      <c r="E304" s="117"/>
      <c r="F304" s="164"/>
      <c r="G304" s="164"/>
      <c r="H304" s="140"/>
      <c r="I304" s="177"/>
      <c r="J304" s="164"/>
      <c r="K304" s="164"/>
      <c r="L304" s="164"/>
      <c r="M304" s="164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16"/>
    </row>
    <row r="305" spans="1:38" s="121" customFormat="1" ht="12.75" customHeight="1" x14ac:dyDescent="0.2">
      <c r="A305" s="116"/>
      <c r="B305" s="140"/>
      <c r="C305" s="115"/>
      <c r="D305" s="172"/>
      <c r="E305" s="163"/>
      <c r="F305" s="170"/>
      <c r="G305" s="164"/>
      <c r="H305" s="140"/>
      <c r="I305" s="120"/>
      <c r="J305" s="119"/>
      <c r="K305" s="170"/>
      <c r="L305" s="172"/>
      <c r="M305" s="170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16"/>
    </row>
    <row r="306" spans="1:38" s="121" customFormat="1" ht="12.75" customHeight="1" x14ac:dyDescent="0.2">
      <c r="A306" s="116"/>
      <c r="B306" s="166"/>
      <c r="C306" s="115"/>
      <c r="D306" s="116"/>
      <c r="E306" s="117"/>
      <c r="F306" s="118"/>
      <c r="G306" s="119"/>
      <c r="H306" s="140"/>
      <c r="I306" s="120"/>
      <c r="J306" s="119"/>
      <c r="K306" s="118"/>
      <c r="L306" s="116"/>
      <c r="M306" s="118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16"/>
    </row>
    <row r="307" spans="1:38" s="121" customFormat="1" x14ac:dyDescent="0.2">
      <c r="A307" s="116"/>
      <c r="B307" s="114"/>
      <c r="C307" s="176"/>
      <c r="D307" s="116"/>
      <c r="E307" s="119"/>
      <c r="F307" s="118"/>
      <c r="G307" s="119"/>
      <c r="H307" s="116"/>
      <c r="I307" s="120"/>
      <c r="J307" s="119"/>
      <c r="K307" s="118"/>
      <c r="L307" s="116"/>
      <c r="M307" s="118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16"/>
    </row>
    <row r="308" spans="1:38" s="121" customFormat="1" ht="12.75" customHeight="1" x14ac:dyDescent="0.2">
      <c r="A308" s="116"/>
      <c r="B308" s="114"/>
      <c r="C308" s="115"/>
      <c r="D308" s="164"/>
      <c r="E308" s="117"/>
      <c r="F308" s="164"/>
      <c r="G308" s="164"/>
      <c r="H308" s="140"/>
      <c r="I308" s="177"/>
      <c r="J308" s="164"/>
      <c r="K308" s="164"/>
      <c r="L308" s="164"/>
      <c r="M308" s="164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16"/>
    </row>
    <row r="309" spans="1:38" s="121" customFormat="1" x14ac:dyDescent="0.2">
      <c r="A309" s="116"/>
      <c r="B309" s="171"/>
      <c r="C309" s="115"/>
      <c r="D309" s="164"/>
      <c r="E309" s="117"/>
      <c r="F309" s="164"/>
      <c r="G309" s="164"/>
      <c r="H309" s="140"/>
      <c r="I309" s="177"/>
      <c r="J309" s="164"/>
      <c r="K309" s="164"/>
      <c r="L309" s="164"/>
      <c r="M309" s="164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16"/>
    </row>
    <row r="310" spans="1:38" s="121" customFormat="1" x14ac:dyDescent="0.2">
      <c r="A310" s="116"/>
      <c r="B310" s="114"/>
      <c r="C310" s="176"/>
      <c r="D310" s="164"/>
      <c r="E310" s="117"/>
      <c r="F310" s="164"/>
      <c r="G310" s="164"/>
      <c r="H310" s="140"/>
      <c r="I310" s="177"/>
      <c r="J310" s="164"/>
      <c r="K310" s="164"/>
      <c r="L310" s="164"/>
      <c r="M310" s="164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16"/>
    </row>
    <row r="311" spans="1:38" s="121" customFormat="1" ht="12.75" customHeight="1" x14ac:dyDescent="0.2">
      <c r="A311" s="116"/>
      <c r="B311" s="140"/>
      <c r="C311" s="176"/>
      <c r="D311" s="172"/>
      <c r="E311" s="163"/>
      <c r="F311" s="170"/>
      <c r="G311" s="164"/>
      <c r="H311" s="140"/>
      <c r="I311" s="120"/>
      <c r="J311" s="119"/>
      <c r="K311" s="170"/>
      <c r="L311" s="172"/>
      <c r="M311" s="170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16"/>
    </row>
    <row r="312" spans="1:38" s="121" customFormat="1" ht="12.75" customHeight="1" x14ac:dyDescent="0.2">
      <c r="A312" s="116"/>
      <c r="B312" s="166"/>
      <c r="C312" s="176"/>
      <c r="D312" s="116"/>
      <c r="E312" s="117"/>
      <c r="F312" s="118"/>
      <c r="G312" s="119"/>
      <c r="H312" s="140"/>
      <c r="I312" s="120"/>
      <c r="J312" s="119"/>
      <c r="K312" s="118"/>
      <c r="L312" s="116"/>
      <c r="M312" s="118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16"/>
    </row>
    <row r="313" spans="1:38" s="121" customFormat="1" x14ac:dyDescent="0.2">
      <c r="A313" s="116"/>
      <c r="B313" s="114"/>
      <c r="C313" s="176"/>
      <c r="D313" s="116"/>
      <c r="E313" s="119"/>
      <c r="F313" s="118"/>
      <c r="G313" s="119"/>
      <c r="H313" s="116"/>
      <c r="I313" s="120"/>
      <c r="J313" s="119"/>
      <c r="K313" s="118"/>
      <c r="L313" s="116"/>
      <c r="M313" s="118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16"/>
    </row>
    <row r="314" spans="1:38" s="121" customFormat="1" ht="12.75" customHeight="1" x14ac:dyDescent="0.2">
      <c r="A314" s="116"/>
      <c r="B314" s="114"/>
      <c r="C314" s="115"/>
      <c r="D314" s="164"/>
      <c r="E314" s="117"/>
      <c r="F314" s="164"/>
      <c r="G314" s="164"/>
      <c r="H314" s="140"/>
      <c r="I314" s="177"/>
      <c r="J314" s="164"/>
      <c r="K314" s="164"/>
      <c r="L314" s="164"/>
      <c r="M314" s="164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16"/>
    </row>
    <row r="315" spans="1:38" s="121" customFormat="1" x14ac:dyDescent="0.2">
      <c r="A315" s="116"/>
      <c r="B315" s="171"/>
      <c r="C315" s="115"/>
      <c r="D315" s="164"/>
      <c r="E315" s="117"/>
      <c r="F315" s="164"/>
      <c r="G315" s="164"/>
      <c r="H315" s="140"/>
      <c r="I315" s="177"/>
      <c r="J315" s="164"/>
      <c r="K315" s="164"/>
      <c r="L315" s="164"/>
      <c r="M315" s="164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16"/>
    </row>
    <row r="316" spans="1:38" s="121" customFormat="1" x14ac:dyDescent="0.2">
      <c r="A316" s="116"/>
      <c r="B316" s="114"/>
      <c r="C316" s="176"/>
      <c r="D316" s="164"/>
      <c r="E316" s="117"/>
      <c r="F316" s="164"/>
      <c r="G316" s="164"/>
      <c r="H316" s="140"/>
      <c r="I316" s="177"/>
      <c r="J316" s="164"/>
      <c r="K316" s="164"/>
      <c r="L316" s="164"/>
      <c r="M316" s="164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16"/>
    </row>
    <row r="317" spans="1:38" s="121" customFormat="1" ht="12.75" customHeight="1" x14ac:dyDescent="0.2">
      <c r="A317" s="116"/>
      <c r="B317" s="140"/>
      <c r="C317" s="176"/>
      <c r="D317" s="172"/>
      <c r="E317" s="163"/>
      <c r="F317" s="170"/>
      <c r="G317" s="164"/>
      <c r="H317" s="140"/>
      <c r="I317" s="120"/>
      <c r="J317" s="119"/>
      <c r="K317" s="170"/>
      <c r="L317" s="172"/>
      <c r="M317" s="170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16"/>
    </row>
    <row r="318" spans="1:38" s="121" customFormat="1" ht="12.75" customHeight="1" x14ac:dyDescent="0.2">
      <c r="A318" s="116"/>
      <c r="B318" s="166"/>
      <c r="C318" s="176"/>
      <c r="D318" s="116"/>
      <c r="E318" s="117"/>
      <c r="F318" s="118"/>
      <c r="G318" s="119"/>
      <c r="H318" s="140"/>
      <c r="I318" s="120"/>
      <c r="J318" s="119"/>
      <c r="K318" s="118"/>
      <c r="L318" s="116"/>
      <c r="M318" s="118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16"/>
    </row>
    <row r="319" spans="1:38" s="121" customFormat="1" x14ac:dyDescent="0.2">
      <c r="A319" s="116"/>
      <c r="B319" s="114"/>
      <c r="C319" s="176"/>
      <c r="D319" s="116"/>
      <c r="E319" s="119"/>
      <c r="F319" s="118"/>
      <c r="G319" s="119"/>
      <c r="H319" s="116"/>
      <c r="I319" s="120"/>
      <c r="J319" s="119"/>
      <c r="K319" s="118"/>
      <c r="L319" s="116"/>
      <c r="M319" s="118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16"/>
    </row>
    <row r="320" spans="1:38" s="121" customFormat="1" ht="12.75" customHeight="1" x14ac:dyDescent="0.2">
      <c r="A320" s="116"/>
      <c r="B320" s="114"/>
      <c r="C320" s="115"/>
      <c r="D320" s="164"/>
      <c r="E320" s="117"/>
      <c r="F320" s="164"/>
      <c r="G320" s="164"/>
      <c r="H320" s="140"/>
      <c r="I320" s="177"/>
      <c r="J320" s="164"/>
      <c r="K320" s="164"/>
      <c r="L320" s="164"/>
      <c r="M320" s="164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16"/>
    </row>
    <row r="321" spans="1:38" s="121" customFormat="1" x14ac:dyDescent="0.2">
      <c r="A321" s="116"/>
      <c r="B321" s="171"/>
      <c r="C321" s="115"/>
      <c r="D321" s="164"/>
      <c r="E321" s="117"/>
      <c r="F321" s="164"/>
      <c r="G321" s="164"/>
      <c r="H321" s="140"/>
      <c r="I321" s="177"/>
      <c r="J321" s="164"/>
      <c r="K321" s="164"/>
      <c r="L321" s="164"/>
      <c r="M321" s="164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16"/>
    </row>
    <row r="322" spans="1:38" s="121" customFormat="1" x14ac:dyDescent="0.2">
      <c r="A322" s="116"/>
      <c r="B322" s="114"/>
      <c r="C322" s="176"/>
      <c r="D322" s="164"/>
      <c r="E322" s="117"/>
      <c r="F322" s="164"/>
      <c r="G322" s="164"/>
      <c r="H322" s="140"/>
      <c r="I322" s="177"/>
      <c r="J322" s="164"/>
      <c r="K322" s="164"/>
      <c r="L322" s="164"/>
      <c r="M322" s="164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16"/>
    </row>
    <row r="323" spans="1:38" s="121" customFormat="1" ht="12.75" customHeight="1" x14ac:dyDescent="0.2">
      <c r="A323" s="116"/>
      <c r="B323" s="140"/>
      <c r="C323" s="176"/>
      <c r="D323" s="172"/>
      <c r="E323" s="163"/>
      <c r="F323" s="170"/>
      <c r="G323" s="164"/>
      <c r="H323" s="140"/>
      <c r="I323" s="120"/>
      <c r="J323" s="119"/>
      <c r="K323" s="170"/>
      <c r="L323" s="172"/>
      <c r="M323" s="170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16"/>
    </row>
    <row r="324" spans="1:38" s="121" customFormat="1" ht="12.75" customHeight="1" x14ac:dyDescent="0.2">
      <c r="A324" s="116"/>
      <c r="B324" s="166"/>
      <c r="C324" s="176"/>
      <c r="D324" s="116"/>
      <c r="E324" s="117"/>
      <c r="F324" s="118"/>
      <c r="G324" s="119"/>
      <c r="H324" s="140"/>
      <c r="I324" s="120"/>
      <c r="J324" s="119"/>
      <c r="K324" s="118"/>
      <c r="L324" s="116"/>
      <c r="M324" s="118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16"/>
    </row>
    <row r="325" spans="1:38" s="121" customFormat="1" ht="12.75" customHeight="1" x14ac:dyDescent="0.2">
      <c r="A325" s="116"/>
      <c r="B325" s="114"/>
      <c r="C325" s="176"/>
      <c r="D325" s="164"/>
      <c r="E325" s="117"/>
      <c r="F325" s="164"/>
      <c r="G325" s="164"/>
      <c r="H325" s="140"/>
      <c r="I325" s="177"/>
      <c r="J325" s="164"/>
      <c r="K325" s="164"/>
      <c r="L325" s="164"/>
      <c r="M325" s="164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16"/>
    </row>
    <row r="326" spans="1:38" s="121" customFormat="1" x14ac:dyDescent="0.2">
      <c r="A326" s="116"/>
      <c r="B326" s="114"/>
      <c r="C326" s="115"/>
      <c r="D326" s="116"/>
      <c r="E326" s="119"/>
      <c r="F326" s="118"/>
      <c r="G326" s="119"/>
      <c r="H326" s="116"/>
      <c r="I326" s="120"/>
      <c r="J326" s="119"/>
      <c r="K326" s="118"/>
      <c r="L326" s="116"/>
      <c r="M326" s="118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16"/>
    </row>
    <row r="327" spans="1:38" s="121" customFormat="1" x14ac:dyDescent="0.2">
      <c r="A327" s="116"/>
      <c r="B327" s="171"/>
      <c r="C327" s="115"/>
      <c r="D327" s="164"/>
      <c r="E327" s="117"/>
      <c r="F327" s="164"/>
      <c r="G327" s="164"/>
      <c r="H327" s="140"/>
      <c r="I327" s="177"/>
      <c r="J327" s="164"/>
      <c r="K327" s="164"/>
      <c r="L327" s="164"/>
      <c r="M327" s="164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16"/>
    </row>
    <row r="328" spans="1:38" s="121" customFormat="1" x14ac:dyDescent="0.2">
      <c r="A328" s="116"/>
      <c r="B328" s="114"/>
      <c r="C328" s="176"/>
      <c r="D328" s="164"/>
      <c r="E328" s="117"/>
      <c r="F328" s="164"/>
      <c r="G328" s="164"/>
      <c r="H328" s="140"/>
      <c r="I328" s="177"/>
      <c r="J328" s="164"/>
      <c r="K328" s="164"/>
      <c r="L328" s="164"/>
      <c r="M328" s="164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16"/>
    </row>
    <row r="329" spans="1:38" s="121" customFormat="1" ht="12.75" customHeight="1" x14ac:dyDescent="0.2">
      <c r="A329" s="116"/>
      <c r="B329" s="140"/>
      <c r="C329" s="176"/>
      <c r="D329" s="172"/>
      <c r="E329" s="163"/>
      <c r="F329" s="170"/>
      <c r="G329" s="164"/>
      <c r="H329" s="140"/>
      <c r="I329" s="120"/>
      <c r="J329" s="119"/>
      <c r="K329" s="170"/>
      <c r="L329" s="172"/>
      <c r="M329" s="170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16"/>
    </row>
    <row r="330" spans="1:38" s="121" customFormat="1" ht="12.75" customHeight="1" x14ac:dyDescent="0.2">
      <c r="A330" s="116"/>
      <c r="B330" s="166"/>
      <c r="C330" s="176"/>
      <c r="D330" s="116"/>
      <c r="E330" s="117"/>
      <c r="F330" s="118"/>
      <c r="G330" s="119"/>
      <c r="H330" s="140"/>
      <c r="I330" s="120"/>
      <c r="J330" s="119"/>
      <c r="K330" s="118"/>
      <c r="L330" s="116"/>
      <c r="M330" s="118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16"/>
    </row>
    <row r="331" spans="1:38" s="121" customFormat="1" x14ac:dyDescent="0.2">
      <c r="A331" s="116"/>
      <c r="B331" s="114"/>
      <c r="C331" s="176"/>
      <c r="D331" s="116"/>
      <c r="E331" s="119"/>
      <c r="F331" s="118"/>
      <c r="G331" s="119"/>
      <c r="H331" s="116"/>
      <c r="I331" s="120"/>
      <c r="J331" s="119"/>
      <c r="K331" s="118"/>
      <c r="L331" s="116"/>
      <c r="M331" s="118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16"/>
    </row>
    <row r="332" spans="1:38" s="121" customFormat="1" ht="12.75" customHeight="1" x14ac:dyDescent="0.2">
      <c r="A332" s="116"/>
      <c r="B332" s="114"/>
      <c r="C332" s="115"/>
      <c r="D332" s="164"/>
      <c r="E332" s="117"/>
      <c r="F332" s="164"/>
      <c r="G332" s="164"/>
      <c r="H332" s="140"/>
      <c r="I332" s="177"/>
      <c r="J332" s="164"/>
      <c r="K332" s="164"/>
      <c r="L332" s="164"/>
      <c r="M332" s="164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16"/>
    </row>
    <row r="333" spans="1:38" s="121" customFormat="1" x14ac:dyDescent="0.2">
      <c r="A333" s="116"/>
      <c r="B333" s="171"/>
      <c r="C333" s="115"/>
      <c r="D333" s="164"/>
      <c r="E333" s="117"/>
      <c r="F333" s="164"/>
      <c r="G333" s="164"/>
      <c r="H333" s="140"/>
      <c r="I333" s="177"/>
      <c r="J333" s="164"/>
      <c r="K333" s="164"/>
      <c r="L333" s="164"/>
      <c r="M333" s="164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16"/>
    </row>
    <row r="334" spans="1:38" s="121" customFormat="1" x14ac:dyDescent="0.2">
      <c r="A334" s="116"/>
      <c r="B334" s="114"/>
      <c r="C334" s="176"/>
      <c r="D334" s="164"/>
      <c r="E334" s="117"/>
      <c r="F334" s="164"/>
      <c r="G334" s="164"/>
      <c r="H334" s="140"/>
      <c r="I334" s="177"/>
      <c r="J334" s="164"/>
      <c r="K334" s="164"/>
      <c r="L334" s="164"/>
      <c r="M334" s="164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16"/>
    </row>
    <row r="335" spans="1:38" s="121" customFormat="1" ht="12.75" customHeight="1" x14ac:dyDescent="0.2">
      <c r="A335" s="116"/>
      <c r="B335" s="140"/>
      <c r="C335" s="176"/>
      <c r="D335" s="172"/>
      <c r="E335" s="163"/>
      <c r="F335" s="170"/>
      <c r="G335" s="164"/>
      <c r="H335" s="140"/>
      <c r="I335" s="120"/>
      <c r="J335" s="119"/>
      <c r="K335" s="170"/>
      <c r="L335" s="172"/>
      <c r="M335" s="170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16"/>
    </row>
    <row r="336" spans="1:38" s="121" customFormat="1" ht="12.75" customHeight="1" x14ac:dyDescent="0.2">
      <c r="A336" s="116"/>
      <c r="B336" s="166"/>
      <c r="C336" s="176"/>
      <c r="D336" s="116"/>
      <c r="E336" s="117"/>
      <c r="F336" s="118"/>
      <c r="G336" s="119"/>
      <c r="H336" s="140"/>
      <c r="I336" s="120"/>
      <c r="J336" s="119"/>
      <c r="K336" s="118"/>
      <c r="L336" s="116"/>
      <c r="M336" s="118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16"/>
    </row>
    <row r="337" spans="1:38" s="121" customFormat="1" x14ac:dyDescent="0.2">
      <c r="A337" s="116"/>
      <c r="B337" s="114"/>
      <c r="C337" s="176"/>
      <c r="D337" s="116"/>
      <c r="E337" s="119"/>
      <c r="F337" s="118"/>
      <c r="G337" s="119"/>
      <c r="H337" s="116"/>
      <c r="I337" s="120"/>
      <c r="J337" s="119"/>
      <c r="K337" s="118"/>
      <c r="L337" s="116"/>
      <c r="M337" s="118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16"/>
    </row>
    <row r="338" spans="1:38" s="121" customFormat="1" ht="12.75" customHeight="1" x14ac:dyDescent="0.2">
      <c r="A338" s="116"/>
      <c r="B338" s="114"/>
      <c r="C338" s="115"/>
      <c r="D338" s="164"/>
      <c r="E338" s="117"/>
      <c r="F338" s="164"/>
      <c r="G338" s="164"/>
      <c r="H338" s="140"/>
      <c r="I338" s="177"/>
      <c r="J338" s="164"/>
      <c r="K338" s="164"/>
      <c r="L338" s="164"/>
      <c r="M338" s="164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</row>
    <row r="339" spans="1:38" s="121" customFormat="1" x14ac:dyDescent="0.2">
      <c r="A339" s="116"/>
      <c r="B339" s="171"/>
      <c r="C339" s="115"/>
      <c r="D339" s="164"/>
      <c r="E339" s="117"/>
      <c r="F339" s="164"/>
      <c r="G339" s="164"/>
      <c r="H339" s="140"/>
      <c r="I339" s="177"/>
      <c r="J339" s="164"/>
      <c r="K339" s="164"/>
      <c r="L339" s="164"/>
      <c r="M339" s="164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</row>
    <row r="340" spans="1:38" s="121" customFormat="1" x14ac:dyDescent="0.2">
      <c r="A340" s="116"/>
      <c r="B340" s="114"/>
      <c r="C340" s="176"/>
      <c r="D340" s="164"/>
      <c r="E340" s="117"/>
      <c r="F340" s="164"/>
      <c r="G340" s="164"/>
      <c r="H340" s="140"/>
      <c r="I340" s="177"/>
      <c r="J340" s="164"/>
      <c r="K340" s="164"/>
      <c r="L340" s="164"/>
      <c r="M340" s="164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16"/>
    </row>
    <row r="341" spans="1:38" s="121" customFormat="1" ht="12.75" customHeight="1" x14ac:dyDescent="0.2">
      <c r="A341" s="116"/>
      <c r="B341" s="140"/>
      <c r="C341" s="176"/>
      <c r="D341" s="172"/>
      <c r="E341" s="163"/>
      <c r="F341" s="170"/>
      <c r="G341" s="164"/>
      <c r="H341" s="140"/>
      <c r="I341" s="120"/>
      <c r="J341" s="119"/>
      <c r="K341" s="170"/>
      <c r="L341" s="172"/>
      <c r="M341" s="170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16"/>
    </row>
    <row r="342" spans="1:38" s="121" customFormat="1" ht="12.75" customHeight="1" x14ac:dyDescent="0.2">
      <c r="A342" s="116"/>
      <c r="B342" s="166"/>
      <c r="C342" s="176"/>
      <c r="D342" s="116"/>
      <c r="E342" s="117"/>
      <c r="F342" s="118"/>
      <c r="G342" s="119"/>
      <c r="H342" s="140"/>
      <c r="I342" s="120"/>
      <c r="J342" s="119"/>
      <c r="K342" s="118"/>
      <c r="L342" s="116"/>
      <c r="M342" s="118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16"/>
    </row>
    <row r="343" spans="1:38" s="121" customFormat="1" x14ac:dyDescent="0.2">
      <c r="A343" s="116"/>
      <c r="B343" s="114"/>
      <c r="C343" s="176"/>
      <c r="D343" s="116"/>
      <c r="E343" s="119"/>
      <c r="F343" s="118"/>
      <c r="G343" s="119"/>
      <c r="H343" s="116"/>
      <c r="I343" s="120"/>
      <c r="J343" s="119"/>
      <c r="K343" s="118"/>
      <c r="L343" s="116"/>
      <c r="M343" s="118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16"/>
    </row>
    <row r="344" spans="1:38" s="121" customFormat="1" ht="12.75" customHeight="1" x14ac:dyDescent="0.2">
      <c r="A344" s="116"/>
      <c r="B344" s="114"/>
      <c r="C344" s="115"/>
      <c r="D344" s="164"/>
      <c r="E344" s="117"/>
      <c r="F344" s="164"/>
      <c r="G344" s="164"/>
      <c r="H344" s="140"/>
      <c r="I344" s="177"/>
      <c r="J344" s="164"/>
      <c r="K344" s="164"/>
      <c r="L344" s="164"/>
      <c r="M344" s="164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</row>
    <row r="345" spans="1:38" s="121" customFormat="1" x14ac:dyDescent="0.2">
      <c r="A345" s="116"/>
      <c r="B345" s="171"/>
      <c r="C345" s="115"/>
      <c r="D345" s="164"/>
      <c r="E345" s="117"/>
      <c r="F345" s="164"/>
      <c r="G345" s="164"/>
      <c r="H345" s="140"/>
      <c r="I345" s="177"/>
      <c r="J345" s="164"/>
      <c r="K345" s="164"/>
      <c r="L345" s="164"/>
      <c r="M345" s="164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16"/>
    </row>
    <row r="346" spans="1:38" s="121" customFormat="1" x14ac:dyDescent="0.2">
      <c r="A346" s="116"/>
      <c r="B346" s="114"/>
      <c r="C346" s="176"/>
      <c r="D346" s="164"/>
      <c r="E346" s="117"/>
      <c r="F346" s="164"/>
      <c r="G346" s="164"/>
      <c r="H346" s="140"/>
      <c r="I346" s="177"/>
      <c r="J346" s="164"/>
      <c r="K346" s="164"/>
      <c r="L346" s="164"/>
      <c r="M346" s="164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16"/>
    </row>
    <row r="347" spans="1:38" s="121" customFormat="1" ht="12.75" customHeight="1" x14ac:dyDescent="0.2">
      <c r="A347" s="116"/>
      <c r="B347" s="140"/>
      <c r="C347" s="176"/>
      <c r="D347" s="172"/>
      <c r="E347" s="163"/>
      <c r="F347" s="170"/>
      <c r="G347" s="164"/>
      <c r="H347" s="140"/>
      <c r="I347" s="120"/>
      <c r="J347" s="119"/>
      <c r="K347" s="170"/>
      <c r="L347" s="172"/>
      <c r="M347" s="170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16"/>
    </row>
    <row r="348" spans="1:38" s="121" customFormat="1" ht="12.75" customHeight="1" x14ac:dyDescent="0.2">
      <c r="A348" s="116"/>
      <c r="B348" s="166"/>
      <c r="C348" s="176"/>
      <c r="D348" s="116"/>
      <c r="E348" s="117"/>
      <c r="F348" s="118"/>
      <c r="G348" s="119"/>
      <c r="H348" s="140"/>
      <c r="I348" s="120"/>
      <c r="J348" s="119"/>
      <c r="K348" s="118"/>
      <c r="L348" s="116"/>
      <c r="M348" s="118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16"/>
    </row>
    <row r="349" spans="1:38" s="121" customFormat="1" x14ac:dyDescent="0.2">
      <c r="A349" s="116"/>
      <c r="B349" s="114"/>
      <c r="C349" s="176"/>
      <c r="D349" s="116"/>
      <c r="E349" s="119"/>
      <c r="F349" s="118"/>
      <c r="G349" s="119"/>
      <c r="H349" s="116"/>
      <c r="I349" s="120"/>
      <c r="J349" s="119"/>
      <c r="K349" s="118"/>
      <c r="L349" s="116"/>
      <c r="M349" s="118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16"/>
    </row>
    <row r="350" spans="1:38" s="121" customFormat="1" ht="12.75" customHeight="1" x14ac:dyDescent="0.2">
      <c r="A350" s="116"/>
      <c r="B350" s="114"/>
      <c r="C350" s="115"/>
      <c r="D350" s="164"/>
      <c r="E350" s="117"/>
      <c r="F350" s="164"/>
      <c r="G350" s="164"/>
      <c r="H350" s="140"/>
      <c r="I350" s="177"/>
      <c r="J350" s="164"/>
      <c r="K350" s="164"/>
      <c r="L350" s="164"/>
      <c r="M350" s="164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16"/>
    </row>
    <row r="351" spans="1:38" s="121" customFormat="1" x14ac:dyDescent="0.2">
      <c r="A351" s="116"/>
      <c r="B351" s="171"/>
      <c r="C351" s="176"/>
      <c r="D351" s="164"/>
      <c r="E351" s="117"/>
      <c r="F351" s="164"/>
      <c r="G351" s="164"/>
      <c r="H351" s="140"/>
      <c r="I351" s="177"/>
      <c r="J351" s="164"/>
      <c r="K351" s="164"/>
      <c r="L351" s="164"/>
      <c r="M351" s="164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</row>
    <row r="352" spans="1:38" s="121" customFormat="1" x14ac:dyDescent="0.2">
      <c r="A352" s="116"/>
      <c r="B352" s="114"/>
      <c r="C352" s="115"/>
      <c r="D352" s="164"/>
      <c r="E352" s="117"/>
      <c r="F352" s="164"/>
      <c r="G352" s="164"/>
      <c r="H352" s="140"/>
      <c r="I352" s="177"/>
      <c r="J352" s="164"/>
      <c r="K352" s="164"/>
      <c r="L352" s="164"/>
      <c r="M352" s="164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16"/>
    </row>
    <row r="353" spans="1:38" s="121" customFormat="1" ht="12.75" customHeight="1" x14ac:dyDescent="0.2">
      <c r="A353" s="116"/>
      <c r="B353" s="140"/>
      <c r="C353" s="176"/>
      <c r="D353" s="172"/>
      <c r="E353" s="163"/>
      <c r="F353" s="170"/>
      <c r="G353" s="164"/>
      <c r="H353" s="140"/>
      <c r="I353" s="120"/>
      <c r="J353" s="119"/>
      <c r="K353" s="170"/>
      <c r="L353" s="172"/>
      <c r="M353" s="170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16"/>
    </row>
    <row r="354" spans="1:38" s="121" customFormat="1" ht="12.75" customHeight="1" x14ac:dyDescent="0.2">
      <c r="A354" s="116"/>
      <c r="B354" s="166"/>
      <c r="C354" s="176"/>
      <c r="D354" s="116"/>
      <c r="E354" s="117"/>
      <c r="F354" s="118"/>
      <c r="G354" s="119"/>
      <c r="H354" s="140"/>
      <c r="I354" s="120"/>
      <c r="J354" s="119"/>
      <c r="K354" s="118"/>
      <c r="L354" s="116"/>
      <c r="M354" s="118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16"/>
    </row>
    <row r="355" spans="1:38" s="121" customFormat="1" ht="12.75" customHeight="1" x14ac:dyDescent="0.2">
      <c r="A355" s="116"/>
      <c r="B355" s="114"/>
      <c r="C355" s="176"/>
      <c r="D355" s="164"/>
      <c r="E355" s="117"/>
      <c r="F355" s="164"/>
      <c r="G355" s="164"/>
      <c r="H355" s="140"/>
      <c r="I355" s="177"/>
      <c r="J355" s="164"/>
      <c r="K355" s="164"/>
      <c r="L355" s="164"/>
      <c r="M355" s="164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16"/>
    </row>
    <row r="356" spans="1:38" s="121" customFormat="1" x14ac:dyDescent="0.2">
      <c r="A356" s="116"/>
      <c r="B356" s="114"/>
      <c r="C356" s="115"/>
      <c r="D356" s="116"/>
      <c r="E356" s="119"/>
      <c r="F356" s="118"/>
      <c r="G356" s="119"/>
      <c r="H356" s="116"/>
      <c r="I356" s="120"/>
      <c r="J356" s="119"/>
      <c r="K356" s="118"/>
      <c r="L356" s="116"/>
      <c r="M356" s="118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16"/>
    </row>
    <row r="357" spans="1:38" s="121" customFormat="1" x14ac:dyDescent="0.2">
      <c r="A357" s="116"/>
      <c r="B357" s="171"/>
      <c r="C357" s="115"/>
      <c r="D357" s="164"/>
      <c r="E357" s="117"/>
      <c r="F357" s="164"/>
      <c r="G357" s="164"/>
      <c r="H357" s="140"/>
      <c r="I357" s="177"/>
      <c r="J357" s="164"/>
      <c r="K357" s="164"/>
      <c r="L357" s="164"/>
      <c r="M357" s="164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  <c r="AK357" s="116"/>
      <c r="AL357" s="116"/>
    </row>
    <row r="358" spans="1:38" s="121" customFormat="1" x14ac:dyDescent="0.2">
      <c r="A358" s="116"/>
      <c r="B358" s="114"/>
      <c r="C358" s="176"/>
      <c r="D358" s="164"/>
      <c r="E358" s="117"/>
      <c r="F358" s="164"/>
      <c r="G358" s="164"/>
      <c r="H358" s="140"/>
      <c r="I358" s="177"/>
      <c r="J358" s="164"/>
      <c r="K358" s="164"/>
      <c r="L358" s="164"/>
      <c r="M358" s="164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  <c r="AK358" s="116"/>
      <c r="AL358" s="116"/>
    </row>
    <row r="359" spans="1:38" s="121" customFormat="1" ht="12.75" customHeight="1" x14ac:dyDescent="0.2">
      <c r="A359" s="116"/>
      <c r="B359" s="140"/>
      <c r="C359" s="176"/>
      <c r="D359" s="172"/>
      <c r="E359" s="163"/>
      <c r="F359" s="170"/>
      <c r="G359" s="164"/>
      <c r="H359" s="140"/>
      <c r="I359" s="120"/>
      <c r="J359" s="119"/>
      <c r="K359" s="170"/>
      <c r="L359" s="172"/>
      <c r="M359" s="170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  <c r="AK359" s="116"/>
      <c r="AL359" s="116"/>
    </row>
    <row r="360" spans="1:38" s="121" customFormat="1" ht="12.75" customHeight="1" x14ac:dyDescent="0.2">
      <c r="A360" s="116"/>
      <c r="B360" s="166"/>
      <c r="C360" s="176"/>
      <c r="D360" s="116"/>
      <c r="E360" s="117"/>
      <c r="F360" s="118"/>
      <c r="G360" s="119"/>
      <c r="H360" s="140"/>
      <c r="I360" s="120"/>
      <c r="J360" s="119"/>
      <c r="K360" s="118"/>
      <c r="L360" s="116"/>
      <c r="M360" s="118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  <c r="AK360" s="116"/>
      <c r="AL360" s="116"/>
    </row>
    <row r="361" spans="1:38" s="121" customFormat="1" x14ac:dyDescent="0.2">
      <c r="A361" s="116"/>
      <c r="B361" s="114"/>
      <c r="C361" s="176"/>
      <c r="D361" s="116"/>
      <c r="E361" s="119"/>
      <c r="F361" s="118"/>
      <c r="G361" s="119"/>
      <c r="H361" s="116"/>
      <c r="I361" s="120"/>
      <c r="J361" s="119"/>
      <c r="K361" s="118"/>
      <c r="L361" s="116"/>
      <c r="M361" s="118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  <c r="AJ361" s="116"/>
      <c r="AK361" s="116"/>
      <c r="AL361" s="116"/>
    </row>
    <row r="362" spans="1:38" s="121" customFormat="1" ht="12.75" customHeight="1" x14ac:dyDescent="0.2">
      <c r="A362" s="116"/>
      <c r="B362" s="114"/>
      <c r="C362" s="115"/>
      <c r="D362" s="164"/>
      <c r="E362" s="117"/>
      <c r="F362" s="164"/>
      <c r="G362" s="164"/>
      <c r="H362" s="140"/>
      <c r="I362" s="177"/>
      <c r="J362" s="164"/>
      <c r="K362" s="164"/>
      <c r="L362" s="164"/>
      <c r="M362" s="164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  <c r="AJ362" s="116"/>
      <c r="AK362" s="116"/>
      <c r="AL362" s="116"/>
    </row>
    <row r="363" spans="1:38" s="121" customFormat="1" x14ac:dyDescent="0.2">
      <c r="A363" s="116"/>
      <c r="B363" s="171"/>
      <c r="C363" s="115"/>
      <c r="D363" s="164"/>
      <c r="E363" s="117"/>
      <c r="F363" s="164"/>
      <c r="G363" s="164"/>
      <c r="H363" s="140"/>
      <c r="I363" s="177"/>
      <c r="J363" s="164"/>
      <c r="K363" s="164"/>
      <c r="L363" s="164"/>
      <c r="M363" s="164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  <c r="AJ363" s="116"/>
      <c r="AK363" s="116"/>
      <c r="AL363" s="116"/>
    </row>
    <row r="364" spans="1:38" s="121" customFormat="1" x14ac:dyDescent="0.2">
      <c r="A364" s="116"/>
      <c r="B364" s="114"/>
      <c r="C364" s="176"/>
      <c r="D364" s="164"/>
      <c r="E364" s="117"/>
      <c r="F364" s="164"/>
      <c r="G364" s="164"/>
      <c r="H364" s="140"/>
      <c r="I364" s="177"/>
      <c r="J364" s="164"/>
      <c r="K364" s="164"/>
      <c r="L364" s="164"/>
      <c r="M364" s="164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  <c r="AJ364" s="116"/>
      <c r="AK364" s="116"/>
      <c r="AL364" s="116"/>
    </row>
    <row r="365" spans="1:38" s="121" customFormat="1" ht="12.75" customHeight="1" x14ac:dyDescent="0.2">
      <c r="A365" s="116"/>
      <c r="B365" s="140"/>
      <c r="C365" s="176"/>
      <c r="D365" s="172"/>
      <c r="E365" s="163"/>
      <c r="F365" s="170"/>
      <c r="G365" s="164"/>
      <c r="H365" s="140"/>
      <c r="I365" s="120"/>
      <c r="J365" s="119"/>
      <c r="K365" s="170"/>
      <c r="L365" s="172"/>
      <c r="M365" s="170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  <c r="AJ365" s="116"/>
      <c r="AK365" s="116"/>
      <c r="AL365" s="116"/>
    </row>
    <row r="366" spans="1:38" s="121" customFormat="1" ht="12.75" customHeight="1" x14ac:dyDescent="0.2">
      <c r="A366" s="116"/>
      <c r="B366" s="166"/>
      <c r="C366" s="176"/>
      <c r="D366" s="116"/>
      <c r="E366" s="117"/>
      <c r="F366" s="118"/>
      <c r="G366" s="119"/>
      <c r="H366" s="140"/>
      <c r="I366" s="120"/>
      <c r="J366" s="119"/>
      <c r="K366" s="118"/>
      <c r="L366" s="116"/>
      <c r="M366" s="118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6"/>
      <c r="AJ366" s="116"/>
      <c r="AK366" s="116"/>
      <c r="AL366" s="116"/>
    </row>
    <row r="367" spans="1:38" s="121" customFormat="1" x14ac:dyDescent="0.2">
      <c r="A367" s="116"/>
      <c r="B367" s="114"/>
      <c r="C367" s="176"/>
      <c r="D367" s="116"/>
      <c r="E367" s="119"/>
      <c r="F367" s="118"/>
      <c r="G367" s="119"/>
      <c r="H367" s="116"/>
      <c r="I367" s="120"/>
      <c r="J367" s="119"/>
      <c r="K367" s="118"/>
      <c r="L367" s="116"/>
      <c r="M367" s="118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6"/>
      <c r="AJ367" s="116"/>
      <c r="AK367" s="116"/>
      <c r="AL367" s="116"/>
    </row>
    <row r="368" spans="1:38" s="121" customFormat="1" ht="12.75" customHeight="1" x14ac:dyDescent="0.2">
      <c r="A368" s="116"/>
      <c r="B368" s="114"/>
      <c r="C368" s="115"/>
      <c r="D368" s="164"/>
      <c r="E368" s="117"/>
      <c r="F368" s="164"/>
      <c r="G368" s="164"/>
      <c r="H368" s="140"/>
      <c r="I368" s="177"/>
      <c r="J368" s="164"/>
      <c r="K368" s="164"/>
      <c r="L368" s="164"/>
      <c r="M368" s="164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6"/>
      <c r="AJ368" s="116"/>
      <c r="AK368" s="116"/>
      <c r="AL368" s="116"/>
    </row>
    <row r="369" spans="1:38" s="121" customFormat="1" x14ac:dyDescent="0.2">
      <c r="A369" s="116"/>
      <c r="B369" s="171"/>
      <c r="C369" s="115"/>
      <c r="D369" s="164"/>
      <c r="E369" s="117"/>
      <c r="F369" s="164"/>
      <c r="G369" s="164"/>
      <c r="H369" s="140"/>
      <c r="I369" s="177"/>
      <c r="J369" s="164"/>
      <c r="K369" s="164"/>
      <c r="L369" s="164"/>
      <c r="M369" s="164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  <c r="AB369" s="116"/>
      <c r="AC369" s="116"/>
      <c r="AD369" s="116"/>
      <c r="AE369" s="116"/>
      <c r="AF369" s="116"/>
      <c r="AG369" s="116"/>
      <c r="AH369" s="116"/>
      <c r="AI369" s="116"/>
      <c r="AJ369" s="116"/>
      <c r="AK369" s="116"/>
      <c r="AL369" s="116"/>
    </row>
    <row r="370" spans="1:38" s="121" customFormat="1" x14ac:dyDescent="0.2">
      <c r="A370" s="116"/>
      <c r="B370" s="114"/>
      <c r="C370" s="176"/>
      <c r="D370" s="164"/>
      <c r="E370" s="117"/>
      <c r="F370" s="164"/>
      <c r="G370" s="164"/>
      <c r="H370" s="140"/>
      <c r="I370" s="177"/>
      <c r="J370" s="164"/>
      <c r="K370" s="164"/>
      <c r="L370" s="164"/>
      <c r="M370" s="164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6"/>
      <c r="AC370" s="116"/>
      <c r="AD370" s="116"/>
      <c r="AE370" s="116"/>
      <c r="AF370" s="116"/>
      <c r="AG370" s="116"/>
      <c r="AH370" s="116"/>
      <c r="AI370" s="116"/>
      <c r="AJ370" s="116"/>
      <c r="AK370" s="116"/>
      <c r="AL370" s="116"/>
    </row>
    <row r="371" spans="1:38" s="121" customFormat="1" ht="12.75" customHeight="1" x14ac:dyDescent="0.2">
      <c r="A371" s="116"/>
      <c r="B371" s="140"/>
      <c r="C371" s="176"/>
      <c r="D371" s="172"/>
      <c r="E371" s="163"/>
      <c r="F371" s="170"/>
      <c r="G371" s="164"/>
      <c r="H371" s="140"/>
      <c r="I371" s="120"/>
      <c r="J371" s="119"/>
      <c r="K371" s="170"/>
      <c r="L371" s="172"/>
      <c r="M371" s="170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  <c r="AB371" s="116"/>
      <c r="AC371" s="116"/>
      <c r="AD371" s="116"/>
      <c r="AE371" s="116"/>
      <c r="AF371" s="116"/>
      <c r="AG371" s="116"/>
      <c r="AH371" s="116"/>
      <c r="AI371" s="116"/>
      <c r="AJ371" s="116"/>
      <c r="AK371" s="116"/>
      <c r="AL371" s="116"/>
    </row>
    <row r="372" spans="1:38" s="121" customFormat="1" ht="12.75" customHeight="1" x14ac:dyDescent="0.2">
      <c r="A372" s="116"/>
      <c r="B372" s="166"/>
      <c r="C372" s="176"/>
      <c r="D372" s="116"/>
      <c r="E372" s="117"/>
      <c r="F372" s="118"/>
      <c r="G372" s="119"/>
      <c r="H372" s="140"/>
      <c r="I372" s="120"/>
      <c r="J372" s="119"/>
      <c r="K372" s="118"/>
      <c r="L372" s="116"/>
      <c r="M372" s="118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  <c r="AB372" s="116"/>
      <c r="AC372" s="116"/>
      <c r="AD372" s="116"/>
      <c r="AE372" s="116"/>
      <c r="AF372" s="116"/>
      <c r="AG372" s="116"/>
      <c r="AH372" s="116"/>
      <c r="AI372" s="116"/>
      <c r="AJ372" s="116"/>
      <c r="AK372" s="116"/>
      <c r="AL372" s="116"/>
    </row>
    <row r="373" spans="1:38" s="121" customFormat="1" x14ac:dyDescent="0.2">
      <c r="A373" s="116"/>
      <c r="B373" s="114"/>
      <c r="C373" s="176"/>
      <c r="D373" s="116"/>
      <c r="E373" s="119"/>
      <c r="F373" s="118"/>
      <c r="G373" s="119"/>
      <c r="H373" s="116"/>
      <c r="I373" s="120"/>
      <c r="J373" s="119"/>
      <c r="K373" s="118"/>
      <c r="L373" s="116"/>
      <c r="M373" s="118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  <c r="AB373" s="116"/>
      <c r="AC373" s="116"/>
      <c r="AD373" s="116"/>
      <c r="AE373" s="116"/>
      <c r="AF373" s="116"/>
      <c r="AG373" s="116"/>
      <c r="AH373" s="116"/>
      <c r="AI373" s="116"/>
      <c r="AJ373" s="116"/>
      <c r="AK373" s="116"/>
      <c r="AL373" s="116"/>
    </row>
    <row r="374" spans="1:38" s="121" customFormat="1" ht="12.75" customHeight="1" x14ac:dyDescent="0.2">
      <c r="A374" s="116"/>
      <c r="B374" s="114"/>
      <c r="C374" s="115"/>
      <c r="D374" s="164"/>
      <c r="E374" s="117"/>
      <c r="F374" s="164"/>
      <c r="G374" s="164"/>
      <c r="H374" s="140"/>
      <c r="I374" s="177"/>
      <c r="J374" s="164"/>
      <c r="K374" s="164"/>
      <c r="L374" s="164"/>
      <c r="M374" s="164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  <c r="AB374" s="116"/>
      <c r="AC374" s="116"/>
      <c r="AD374" s="116"/>
      <c r="AE374" s="116"/>
      <c r="AF374" s="116"/>
      <c r="AG374" s="116"/>
      <c r="AH374" s="116"/>
      <c r="AI374" s="116"/>
      <c r="AJ374" s="116"/>
      <c r="AK374" s="116"/>
      <c r="AL374" s="116"/>
    </row>
    <row r="375" spans="1:38" s="121" customFormat="1" x14ac:dyDescent="0.2">
      <c r="A375" s="116"/>
      <c r="B375" s="171"/>
      <c r="C375" s="115"/>
      <c r="D375" s="164"/>
      <c r="E375" s="117"/>
      <c r="F375" s="164"/>
      <c r="G375" s="164"/>
      <c r="H375" s="140"/>
      <c r="I375" s="177"/>
      <c r="J375" s="164"/>
      <c r="K375" s="164"/>
      <c r="L375" s="164"/>
      <c r="M375" s="164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  <c r="AB375" s="116"/>
      <c r="AC375" s="116"/>
      <c r="AD375" s="116"/>
      <c r="AE375" s="116"/>
      <c r="AF375" s="116"/>
      <c r="AG375" s="116"/>
      <c r="AH375" s="116"/>
      <c r="AI375" s="116"/>
      <c r="AJ375" s="116"/>
      <c r="AK375" s="116"/>
      <c r="AL375" s="116"/>
    </row>
    <row r="376" spans="1:38" s="121" customFormat="1" x14ac:dyDescent="0.2">
      <c r="A376" s="116"/>
      <c r="B376" s="114"/>
      <c r="C376" s="176"/>
      <c r="D376" s="164"/>
      <c r="E376" s="117"/>
      <c r="F376" s="164"/>
      <c r="G376" s="164"/>
      <c r="H376" s="140"/>
      <c r="I376" s="177"/>
      <c r="J376" s="164"/>
      <c r="K376" s="164"/>
      <c r="L376" s="164"/>
      <c r="M376" s="164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116"/>
      <c r="AG376" s="116"/>
      <c r="AH376" s="116"/>
      <c r="AI376" s="116"/>
      <c r="AJ376" s="116"/>
      <c r="AK376" s="116"/>
      <c r="AL376" s="116"/>
    </row>
    <row r="377" spans="1:38" ht="12.75" customHeight="1" x14ac:dyDescent="0.2">
      <c r="B377" s="140"/>
      <c r="C377" s="176"/>
      <c r="D377" s="172"/>
      <c r="E377" s="163"/>
      <c r="F377" s="170"/>
      <c r="G377" s="164"/>
      <c r="H377" s="140"/>
      <c r="K377" s="170"/>
      <c r="L377" s="172"/>
      <c r="M377" s="170"/>
    </row>
    <row r="378" spans="1:38" ht="12.75" customHeight="1" x14ac:dyDescent="0.2">
      <c r="B378" s="166"/>
      <c r="C378" s="176"/>
      <c r="H378" s="140"/>
    </row>
    <row r="379" spans="1:38" x14ac:dyDescent="0.2">
      <c r="C379" s="176"/>
      <c r="E379" s="119"/>
    </row>
    <row r="380" spans="1:38" ht="12.75" customHeight="1" x14ac:dyDescent="0.2">
      <c r="D380" s="164"/>
      <c r="F380" s="164"/>
      <c r="G380" s="164"/>
      <c r="H380" s="140"/>
      <c r="I380" s="177"/>
      <c r="J380" s="164"/>
      <c r="K380" s="164"/>
      <c r="L380" s="164"/>
      <c r="M380" s="164"/>
    </row>
    <row r="381" spans="1:38" x14ac:dyDescent="0.2">
      <c r="B381" s="171"/>
      <c r="C381" s="176"/>
      <c r="D381" s="164"/>
      <c r="F381" s="164"/>
      <c r="G381" s="164"/>
      <c r="H381" s="140"/>
      <c r="I381" s="177"/>
      <c r="J381" s="164"/>
      <c r="K381" s="164"/>
      <c r="L381" s="164"/>
      <c r="M381" s="164"/>
    </row>
    <row r="382" spans="1:38" x14ac:dyDescent="0.2">
      <c r="D382" s="164"/>
      <c r="F382" s="164"/>
      <c r="G382" s="164"/>
      <c r="H382" s="140"/>
      <c r="I382" s="177"/>
      <c r="J382" s="164"/>
      <c r="K382" s="164"/>
      <c r="L382" s="164"/>
      <c r="M382" s="164"/>
    </row>
    <row r="383" spans="1:38" ht="12.75" customHeight="1" x14ac:dyDescent="0.2">
      <c r="B383" s="140"/>
      <c r="C383" s="176"/>
      <c r="D383" s="172"/>
      <c r="E383" s="163"/>
      <c r="F383" s="170"/>
      <c r="G383" s="164"/>
      <c r="H383" s="140"/>
      <c r="K383" s="170"/>
      <c r="L383" s="172"/>
      <c r="M383" s="170"/>
    </row>
    <row r="384" spans="1:38" ht="12.75" customHeight="1" x14ac:dyDescent="0.2">
      <c r="B384" s="166"/>
      <c r="C384" s="176"/>
      <c r="H384" s="140"/>
    </row>
    <row r="385" spans="2:14" x14ac:dyDescent="0.2">
      <c r="C385" s="176"/>
      <c r="E385" s="119"/>
    </row>
    <row r="386" spans="2:14" ht="12.75" customHeight="1" x14ac:dyDescent="0.2">
      <c r="D386" s="164"/>
      <c r="F386" s="164"/>
      <c r="G386" s="164"/>
      <c r="H386" s="140"/>
      <c r="I386" s="177"/>
      <c r="J386" s="164"/>
      <c r="K386" s="164"/>
      <c r="L386" s="164"/>
      <c r="M386" s="164"/>
    </row>
    <row r="387" spans="2:14" x14ac:dyDescent="0.2">
      <c r="B387" s="171"/>
      <c r="D387" s="164"/>
      <c r="F387" s="164"/>
      <c r="G387" s="164"/>
      <c r="H387" s="140"/>
      <c r="I387" s="177"/>
      <c r="J387" s="164"/>
      <c r="K387" s="164"/>
      <c r="L387" s="164"/>
      <c r="M387" s="164"/>
    </row>
    <row r="388" spans="2:14" s="178" customFormat="1" x14ac:dyDescent="0.2">
      <c r="B388" s="114"/>
      <c r="C388" s="176"/>
      <c r="D388" s="164"/>
      <c r="E388" s="117"/>
      <c r="F388" s="164"/>
      <c r="G388" s="164"/>
      <c r="H388" s="140"/>
      <c r="I388" s="177"/>
      <c r="J388" s="164"/>
      <c r="K388" s="164"/>
      <c r="L388" s="164"/>
      <c r="M388" s="164"/>
      <c r="N388" s="121"/>
    </row>
    <row r="389" spans="2:14" ht="12.75" customHeight="1" x14ac:dyDescent="0.2">
      <c r="B389" s="140"/>
      <c r="C389" s="176"/>
      <c r="D389" s="172"/>
      <c r="E389" s="163"/>
      <c r="F389" s="170"/>
      <c r="G389" s="164"/>
      <c r="H389" s="140"/>
      <c r="K389" s="170"/>
      <c r="L389" s="172"/>
      <c r="M389" s="170"/>
    </row>
    <row r="390" spans="2:14" ht="12.75" customHeight="1" x14ac:dyDescent="0.2">
      <c r="B390" s="166"/>
      <c r="C390" s="176"/>
      <c r="H390" s="140"/>
    </row>
    <row r="391" spans="2:14" x14ac:dyDescent="0.2">
      <c r="C391" s="176"/>
      <c r="E391" s="119"/>
    </row>
    <row r="392" spans="2:14" ht="12.75" customHeight="1" x14ac:dyDescent="0.2">
      <c r="D392" s="164"/>
      <c r="F392" s="164"/>
      <c r="G392" s="164"/>
      <c r="H392" s="140"/>
      <c r="I392" s="177"/>
      <c r="J392" s="164"/>
      <c r="K392" s="164"/>
      <c r="L392" s="164"/>
      <c r="M392" s="164"/>
    </row>
    <row r="393" spans="2:14" x14ac:dyDescent="0.2">
      <c r="B393" s="171"/>
      <c r="D393" s="164"/>
      <c r="F393" s="164"/>
      <c r="G393" s="164"/>
      <c r="H393" s="140"/>
      <c r="I393" s="177"/>
      <c r="J393" s="164"/>
      <c r="K393" s="164"/>
      <c r="L393" s="164"/>
      <c r="M393" s="164"/>
    </row>
    <row r="394" spans="2:14" s="178" customFormat="1" x14ac:dyDescent="0.2">
      <c r="B394" s="114"/>
      <c r="C394" s="176"/>
      <c r="D394" s="164"/>
      <c r="E394" s="117"/>
      <c r="F394" s="164"/>
      <c r="G394" s="164"/>
      <c r="H394" s="140"/>
      <c r="I394" s="177"/>
      <c r="J394" s="164"/>
      <c r="K394" s="164"/>
      <c r="L394" s="164"/>
      <c r="M394" s="164"/>
      <c r="N394" s="121"/>
    </row>
    <row r="395" spans="2:14" ht="12.75" customHeight="1" x14ac:dyDescent="0.2">
      <c r="B395" s="140"/>
      <c r="C395" s="176"/>
      <c r="D395" s="172"/>
      <c r="E395" s="163"/>
      <c r="F395" s="170"/>
      <c r="G395" s="164"/>
      <c r="H395" s="140"/>
      <c r="K395" s="170"/>
      <c r="L395" s="172"/>
      <c r="M395" s="170"/>
    </row>
    <row r="396" spans="2:14" ht="12.75" customHeight="1" x14ac:dyDescent="0.2">
      <c r="B396" s="166"/>
      <c r="C396" s="176"/>
      <c r="H396" s="140"/>
    </row>
    <row r="397" spans="2:14" x14ac:dyDescent="0.2">
      <c r="C397" s="176"/>
      <c r="E397" s="119"/>
    </row>
    <row r="398" spans="2:14" ht="12.75" customHeight="1" x14ac:dyDescent="0.2">
      <c r="D398" s="164"/>
      <c r="F398" s="164"/>
      <c r="G398" s="164"/>
      <c r="H398" s="140"/>
      <c r="I398" s="177"/>
      <c r="J398" s="164"/>
      <c r="K398" s="164"/>
      <c r="L398" s="164"/>
      <c r="M398" s="164"/>
    </row>
    <row r="399" spans="2:14" x14ac:dyDescent="0.2">
      <c r="B399" s="171"/>
      <c r="D399" s="164"/>
      <c r="F399" s="164"/>
      <c r="G399" s="164"/>
      <c r="H399" s="140"/>
      <c r="I399" s="177"/>
      <c r="J399" s="164"/>
      <c r="K399" s="164"/>
      <c r="L399" s="164"/>
      <c r="M399" s="164"/>
    </row>
    <row r="400" spans="2:14" s="178" customFormat="1" x14ac:dyDescent="0.2">
      <c r="B400" s="114"/>
      <c r="C400" s="176"/>
      <c r="D400" s="164"/>
      <c r="E400" s="117"/>
      <c r="F400" s="164"/>
      <c r="G400" s="164"/>
      <c r="H400" s="140"/>
      <c r="I400" s="177"/>
      <c r="J400" s="164"/>
      <c r="K400" s="164"/>
      <c r="L400" s="164"/>
      <c r="M400" s="164"/>
      <c r="N400" s="121"/>
    </row>
    <row r="401" spans="2:14" ht="12.75" customHeight="1" x14ac:dyDescent="0.2">
      <c r="B401" s="140"/>
      <c r="C401" s="176"/>
      <c r="D401" s="172"/>
      <c r="E401" s="163"/>
      <c r="F401" s="170"/>
      <c r="G401" s="164"/>
      <c r="H401" s="140"/>
      <c r="K401" s="170"/>
      <c r="L401" s="172"/>
      <c r="M401" s="170"/>
    </row>
    <row r="402" spans="2:14" ht="12.75" customHeight="1" x14ac:dyDescent="0.2">
      <c r="B402" s="166"/>
      <c r="C402" s="176"/>
      <c r="H402" s="140"/>
    </row>
    <row r="403" spans="2:14" x14ac:dyDescent="0.2">
      <c r="C403" s="176"/>
      <c r="E403" s="119"/>
    </row>
    <row r="404" spans="2:14" ht="12.75" customHeight="1" x14ac:dyDescent="0.2">
      <c r="D404" s="164"/>
      <c r="F404" s="164"/>
      <c r="G404" s="164"/>
      <c r="H404" s="140"/>
      <c r="I404" s="177"/>
      <c r="J404" s="164"/>
      <c r="K404" s="164"/>
      <c r="L404" s="164"/>
      <c r="M404" s="164"/>
    </row>
    <row r="405" spans="2:14" x14ac:dyDescent="0.2">
      <c r="B405" s="171"/>
      <c r="D405" s="164"/>
      <c r="F405" s="164"/>
      <c r="G405" s="164"/>
      <c r="H405" s="140"/>
      <c r="I405" s="177"/>
      <c r="J405" s="164"/>
      <c r="K405" s="164"/>
      <c r="L405" s="164"/>
      <c r="M405" s="164"/>
    </row>
    <row r="406" spans="2:14" s="178" customFormat="1" x14ac:dyDescent="0.2">
      <c r="B406" s="114"/>
      <c r="C406" s="176"/>
      <c r="D406" s="164"/>
      <c r="E406" s="117"/>
      <c r="F406" s="164"/>
      <c r="G406" s="164"/>
      <c r="H406" s="140"/>
      <c r="I406" s="177"/>
      <c r="J406" s="164"/>
      <c r="K406" s="164"/>
      <c r="L406" s="164"/>
      <c r="M406" s="164"/>
      <c r="N406" s="121"/>
    </row>
    <row r="407" spans="2:14" ht="12.75" customHeight="1" x14ac:dyDescent="0.2">
      <c r="B407" s="140"/>
      <c r="C407" s="176"/>
      <c r="D407" s="172"/>
      <c r="E407" s="163"/>
      <c r="F407" s="170"/>
      <c r="G407" s="164"/>
      <c r="H407" s="140"/>
      <c r="K407" s="170"/>
      <c r="L407" s="172"/>
      <c r="M407" s="170"/>
    </row>
    <row r="408" spans="2:14" ht="12.75" customHeight="1" x14ac:dyDescent="0.2">
      <c r="B408" s="166"/>
      <c r="C408" s="176"/>
      <c r="H408" s="140"/>
    </row>
    <row r="409" spans="2:14" x14ac:dyDescent="0.2">
      <c r="C409" s="176"/>
      <c r="E409" s="119"/>
    </row>
    <row r="410" spans="2:14" ht="12.75" customHeight="1" x14ac:dyDescent="0.2">
      <c r="D410" s="164"/>
      <c r="F410" s="164"/>
      <c r="G410" s="164"/>
      <c r="H410" s="140"/>
      <c r="I410" s="177"/>
      <c r="J410" s="164"/>
      <c r="K410" s="164"/>
      <c r="L410" s="164"/>
      <c r="M410" s="164"/>
    </row>
    <row r="411" spans="2:14" x14ac:dyDescent="0.2">
      <c r="B411" s="171"/>
      <c r="D411" s="164"/>
      <c r="F411" s="164"/>
      <c r="G411" s="164"/>
      <c r="H411" s="140"/>
      <c r="I411" s="177"/>
      <c r="J411" s="164"/>
      <c r="K411" s="164"/>
      <c r="L411" s="164"/>
      <c r="M411" s="164"/>
    </row>
    <row r="412" spans="2:14" s="178" customFormat="1" x14ac:dyDescent="0.2">
      <c r="B412" s="114"/>
      <c r="C412" s="176"/>
      <c r="D412" s="164"/>
      <c r="E412" s="117"/>
      <c r="F412" s="164"/>
      <c r="G412" s="164"/>
      <c r="H412" s="140"/>
      <c r="I412" s="177"/>
      <c r="J412" s="164"/>
      <c r="K412" s="164"/>
      <c r="L412" s="164"/>
      <c r="M412" s="164"/>
      <c r="N412" s="121"/>
    </row>
    <row r="413" spans="2:14" ht="12.75" customHeight="1" x14ac:dyDescent="0.2">
      <c r="B413" s="140"/>
      <c r="C413" s="176"/>
      <c r="D413" s="172"/>
      <c r="E413" s="163"/>
      <c r="F413" s="170"/>
      <c r="G413" s="164"/>
      <c r="H413" s="140"/>
      <c r="K413" s="170"/>
      <c r="L413" s="172"/>
      <c r="M413" s="170"/>
    </row>
    <row r="414" spans="2:14" ht="12.75" customHeight="1" x14ac:dyDescent="0.2">
      <c r="B414" s="166"/>
      <c r="C414" s="176"/>
      <c r="H414" s="140"/>
    </row>
    <row r="415" spans="2:14" x14ac:dyDescent="0.2">
      <c r="C415" s="176"/>
      <c r="E415" s="119"/>
    </row>
    <row r="416" spans="2:14" ht="12.75" customHeight="1" x14ac:dyDescent="0.2">
      <c r="D416" s="164"/>
      <c r="F416" s="164"/>
      <c r="G416" s="164"/>
      <c r="H416" s="140"/>
      <c r="I416" s="177"/>
      <c r="J416" s="164"/>
      <c r="K416" s="164"/>
      <c r="L416" s="164"/>
      <c r="M416" s="164"/>
    </row>
    <row r="417" spans="2:14" x14ac:dyDescent="0.2">
      <c r="B417" s="171"/>
      <c r="D417" s="164"/>
      <c r="F417" s="164"/>
      <c r="G417" s="164"/>
      <c r="H417" s="140"/>
      <c r="I417" s="177"/>
      <c r="J417" s="164"/>
      <c r="K417" s="164"/>
      <c r="L417" s="164"/>
      <c r="M417" s="164"/>
    </row>
    <row r="418" spans="2:14" s="178" customFormat="1" x14ac:dyDescent="0.2">
      <c r="B418" s="114"/>
      <c r="C418" s="176"/>
      <c r="D418" s="164"/>
      <c r="E418" s="117"/>
      <c r="F418" s="164"/>
      <c r="G418" s="164"/>
      <c r="H418" s="140"/>
      <c r="I418" s="177"/>
      <c r="J418" s="164"/>
      <c r="K418" s="164"/>
      <c r="L418" s="164"/>
      <c r="M418" s="164"/>
      <c r="N418" s="121"/>
    </row>
    <row r="419" spans="2:14" ht="12.75" customHeight="1" x14ac:dyDescent="0.2">
      <c r="B419" s="140"/>
      <c r="C419" s="176"/>
      <c r="D419" s="172"/>
      <c r="E419" s="163"/>
      <c r="F419" s="170"/>
      <c r="G419" s="164"/>
      <c r="H419" s="140"/>
      <c r="K419" s="170"/>
      <c r="L419" s="172"/>
      <c r="M419" s="170"/>
    </row>
    <row r="420" spans="2:14" ht="12.75" customHeight="1" x14ac:dyDescent="0.2">
      <c r="B420" s="166"/>
      <c r="C420" s="176"/>
      <c r="H420" s="140"/>
    </row>
    <row r="421" spans="2:14" x14ac:dyDescent="0.2">
      <c r="C421" s="176"/>
      <c r="E421" s="119"/>
    </row>
    <row r="422" spans="2:14" ht="12.75" customHeight="1" x14ac:dyDescent="0.2">
      <c r="D422" s="164"/>
      <c r="F422" s="164"/>
      <c r="G422" s="164"/>
      <c r="H422" s="140"/>
      <c r="I422" s="177"/>
      <c r="J422" s="164"/>
      <c r="K422" s="164"/>
      <c r="L422" s="164"/>
      <c r="M422" s="164"/>
    </row>
    <row r="423" spans="2:14" x14ac:dyDescent="0.2">
      <c r="B423" s="171"/>
      <c r="D423" s="164"/>
      <c r="F423" s="164"/>
      <c r="G423" s="164"/>
      <c r="H423" s="140"/>
      <c r="I423" s="177"/>
      <c r="J423" s="164"/>
      <c r="K423" s="164"/>
      <c r="L423" s="164"/>
      <c r="M423" s="164"/>
    </row>
    <row r="424" spans="2:14" s="178" customFormat="1" x14ac:dyDescent="0.2">
      <c r="B424" s="114"/>
      <c r="C424" s="176"/>
      <c r="D424" s="164"/>
      <c r="E424" s="117"/>
      <c r="F424" s="164"/>
      <c r="G424" s="164"/>
      <c r="H424" s="140"/>
      <c r="I424" s="177"/>
      <c r="J424" s="164"/>
      <c r="K424" s="164"/>
      <c r="L424" s="164"/>
      <c r="M424" s="164"/>
      <c r="N424" s="121"/>
    </row>
    <row r="425" spans="2:14" ht="12.75" customHeight="1" x14ac:dyDescent="0.2">
      <c r="B425" s="140"/>
      <c r="C425" s="176"/>
      <c r="D425" s="172"/>
      <c r="E425" s="163"/>
      <c r="F425" s="170"/>
      <c r="G425" s="164"/>
      <c r="H425" s="140"/>
      <c r="K425" s="170"/>
      <c r="L425" s="172"/>
      <c r="M425" s="170"/>
    </row>
    <row r="426" spans="2:14" ht="12.75" customHeight="1" x14ac:dyDescent="0.2">
      <c r="B426" s="166"/>
      <c r="C426" s="176"/>
      <c r="H426" s="140"/>
    </row>
    <row r="427" spans="2:14" x14ac:dyDescent="0.2">
      <c r="C427" s="176"/>
      <c r="E427" s="119"/>
    </row>
    <row r="428" spans="2:14" ht="12.75" customHeight="1" x14ac:dyDescent="0.2">
      <c r="D428" s="164"/>
      <c r="F428" s="164"/>
      <c r="G428" s="164"/>
      <c r="H428" s="140"/>
      <c r="I428" s="177"/>
      <c r="J428" s="164"/>
      <c r="K428" s="164"/>
      <c r="L428" s="164"/>
      <c r="M428" s="164"/>
    </row>
    <row r="429" spans="2:14" x14ac:dyDescent="0.2">
      <c r="B429" s="171"/>
      <c r="D429" s="164"/>
      <c r="F429" s="164"/>
      <c r="G429" s="164"/>
      <c r="H429" s="140"/>
      <c r="I429" s="177"/>
      <c r="J429" s="164"/>
      <c r="K429" s="164"/>
      <c r="L429" s="164"/>
      <c r="M429" s="164"/>
    </row>
    <row r="430" spans="2:14" s="178" customFormat="1" x14ac:dyDescent="0.2">
      <c r="B430" s="114"/>
      <c r="C430" s="176"/>
      <c r="D430" s="164"/>
      <c r="E430" s="117"/>
      <c r="F430" s="164"/>
      <c r="G430" s="164"/>
      <c r="H430" s="140"/>
      <c r="I430" s="177"/>
      <c r="J430" s="164"/>
      <c r="K430" s="164"/>
      <c r="L430" s="164"/>
      <c r="M430" s="164"/>
      <c r="N430" s="121"/>
    </row>
    <row r="431" spans="2:14" ht="12.75" customHeight="1" x14ac:dyDescent="0.2">
      <c r="B431" s="140"/>
      <c r="C431" s="176"/>
      <c r="D431" s="172"/>
      <c r="E431" s="163"/>
      <c r="F431" s="170"/>
      <c r="G431" s="164"/>
      <c r="H431" s="140"/>
      <c r="K431" s="170"/>
      <c r="L431" s="172"/>
      <c r="M431" s="170"/>
    </row>
    <row r="432" spans="2:14" ht="12.75" customHeight="1" x14ac:dyDescent="0.2">
      <c r="B432" s="166"/>
      <c r="C432" s="176"/>
      <c r="H432" s="140"/>
    </row>
    <row r="433" spans="1:38" x14ac:dyDescent="0.2">
      <c r="C433" s="176"/>
      <c r="E433" s="119"/>
    </row>
    <row r="434" spans="1:38" ht="12.75" customHeight="1" x14ac:dyDescent="0.2">
      <c r="D434" s="164"/>
      <c r="F434" s="164"/>
      <c r="G434" s="164"/>
      <c r="H434" s="140"/>
      <c r="I434" s="177"/>
      <c r="J434" s="164"/>
      <c r="K434" s="164"/>
      <c r="L434" s="164"/>
      <c r="M434" s="164"/>
    </row>
    <row r="435" spans="1:38" x14ac:dyDescent="0.2">
      <c r="B435" s="171"/>
      <c r="D435" s="164"/>
      <c r="F435" s="164"/>
      <c r="G435" s="164"/>
      <c r="H435" s="140"/>
      <c r="I435" s="177"/>
      <c r="J435" s="164"/>
      <c r="K435" s="164"/>
      <c r="L435" s="164"/>
      <c r="M435" s="164"/>
    </row>
    <row r="436" spans="1:38" s="178" customFormat="1" x14ac:dyDescent="0.2">
      <c r="B436" s="114"/>
      <c r="C436" s="176"/>
      <c r="D436" s="164"/>
      <c r="E436" s="117"/>
      <c r="F436" s="164"/>
      <c r="G436" s="164"/>
      <c r="H436" s="140"/>
      <c r="I436" s="177"/>
      <c r="J436" s="164"/>
      <c r="K436" s="164"/>
      <c r="L436" s="164"/>
      <c r="M436" s="164"/>
      <c r="N436" s="121"/>
    </row>
    <row r="437" spans="1:38" ht="12.75" customHeight="1" x14ac:dyDescent="0.2">
      <c r="B437" s="140"/>
      <c r="C437" s="176"/>
      <c r="H437" s="140"/>
    </row>
    <row r="438" spans="1:38" ht="12.75" customHeight="1" x14ac:dyDescent="0.2">
      <c r="B438" s="166"/>
      <c r="C438" s="176"/>
      <c r="H438" s="140"/>
    </row>
    <row r="439" spans="1:38" ht="12.75" customHeight="1" x14ac:dyDescent="0.2">
      <c r="C439" s="176"/>
    </row>
    <row r="440" spans="1:38" ht="12.75" customHeight="1" x14ac:dyDescent="0.2"/>
    <row r="441" spans="1:38" s="119" customFormat="1" ht="12.75" customHeight="1" x14ac:dyDescent="0.2">
      <c r="A441" s="116"/>
      <c r="B441" s="114"/>
      <c r="C441" s="115"/>
      <c r="D441" s="116"/>
      <c r="E441" s="117"/>
      <c r="F441" s="118"/>
      <c r="H441" s="116"/>
      <c r="I441" s="120"/>
      <c r="K441" s="118"/>
      <c r="L441" s="116"/>
      <c r="M441" s="118"/>
      <c r="N441" s="121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  <c r="AI441" s="116"/>
      <c r="AJ441" s="116"/>
      <c r="AK441" s="116"/>
      <c r="AL441" s="116"/>
    </row>
    <row r="442" spans="1:38" s="119" customFormat="1" x14ac:dyDescent="0.2">
      <c r="A442" s="116"/>
      <c r="B442" s="114"/>
      <c r="C442" s="176"/>
      <c r="D442" s="116"/>
      <c r="E442" s="117"/>
      <c r="F442" s="118"/>
      <c r="H442" s="116"/>
      <c r="I442" s="120"/>
      <c r="K442" s="118"/>
      <c r="L442" s="116"/>
      <c r="M442" s="118"/>
      <c r="N442" s="121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  <c r="AI442" s="116"/>
      <c r="AJ442" s="116"/>
      <c r="AK442" s="116"/>
      <c r="AL442" s="116"/>
    </row>
    <row r="443" spans="1:38" s="119" customFormat="1" ht="12.75" customHeight="1" x14ac:dyDescent="0.2">
      <c r="A443" s="116"/>
      <c r="B443" s="114"/>
      <c r="C443" s="176"/>
      <c r="D443" s="116"/>
      <c r="E443" s="117"/>
      <c r="F443" s="118"/>
      <c r="H443" s="140"/>
      <c r="I443" s="120"/>
      <c r="K443" s="118"/>
      <c r="L443" s="116"/>
      <c r="M443" s="118"/>
      <c r="N443" s="121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  <c r="AI443" s="116"/>
      <c r="AJ443" s="116"/>
      <c r="AK443" s="116"/>
      <c r="AL443" s="116"/>
    </row>
    <row r="444" spans="1:38" s="119" customFormat="1" x14ac:dyDescent="0.2">
      <c r="A444" s="116"/>
      <c r="B444" s="171"/>
      <c r="C444" s="176"/>
      <c r="D444" s="116"/>
      <c r="E444" s="117"/>
      <c r="F444" s="118"/>
      <c r="H444" s="140"/>
      <c r="I444" s="120"/>
      <c r="K444" s="118"/>
      <c r="L444" s="116"/>
      <c r="M444" s="118"/>
      <c r="N444" s="121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  <c r="AI444" s="116"/>
      <c r="AJ444" s="116"/>
      <c r="AK444" s="116"/>
      <c r="AL444" s="116"/>
    </row>
    <row r="445" spans="1:38" s="119" customFormat="1" x14ac:dyDescent="0.2">
      <c r="A445" s="116"/>
      <c r="B445" s="114"/>
      <c r="C445" s="176"/>
      <c r="D445" s="116"/>
      <c r="E445" s="117"/>
      <c r="F445" s="118"/>
      <c r="H445" s="140"/>
      <c r="I445" s="120"/>
      <c r="K445" s="118"/>
      <c r="L445" s="116"/>
      <c r="M445" s="118"/>
      <c r="N445" s="121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6"/>
      <c r="AH445" s="116"/>
      <c r="AI445" s="116"/>
      <c r="AJ445" s="116"/>
      <c r="AK445" s="116"/>
      <c r="AL445" s="116"/>
    </row>
    <row r="446" spans="1:38" s="119" customFormat="1" ht="12.75" customHeight="1" x14ac:dyDescent="0.2">
      <c r="A446" s="116"/>
      <c r="B446" s="114"/>
      <c r="C446" s="115"/>
      <c r="D446" s="116"/>
      <c r="E446" s="117"/>
      <c r="F446" s="118"/>
      <c r="H446" s="140"/>
      <c r="I446" s="120"/>
      <c r="K446" s="118"/>
      <c r="L446" s="116"/>
      <c r="M446" s="118"/>
      <c r="N446" s="121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  <c r="AI446" s="116"/>
      <c r="AJ446" s="116"/>
      <c r="AK446" s="116"/>
      <c r="AL446" s="116"/>
    </row>
    <row r="447" spans="1:38" s="119" customFormat="1" x14ac:dyDescent="0.2">
      <c r="A447" s="116"/>
      <c r="B447" s="171"/>
      <c r="C447" s="115"/>
      <c r="D447" s="116"/>
      <c r="E447" s="117"/>
      <c r="F447" s="118"/>
      <c r="H447" s="140"/>
      <c r="I447" s="120"/>
      <c r="K447" s="118"/>
      <c r="L447" s="116"/>
      <c r="M447" s="118"/>
      <c r="N447" s="121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  <c r="AI447" s="116"/>
      <c r="AJ447" s="116"/>
      <c r="AK447" s="116"/>
      <c r="AL447" s="116"/>
    </row>
    <row r="448" spans="1:38" s="119" customFormat="1" x14ac:dyDescent="0.2">
      <c r="A448" s="116"/>
      <c r="B448" s="114"/>
      <c r="C448" s="176"/>
      <c r="D448" s="116"/>
      <c r="E448" s="117"/>
      <c r="F448" s="118"/>
      <c r="H448" s="140"/>
      <c r="I448" s="120"/>
      <c r="K448" s="118"/>
      <c r="L448" s="116"/>
      <c r="M448" s="118"/>
      <c r="N448" s="121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6"/>
      <c r="AJ448" s="116"/>
      <c r="AK448" s="116"/>
      <c r="AL448" s="116"/>
    </row>
    <row r="449" spans="1:38" s="119" customFormat="1" ht="12.75" customHeight="1" x14ac:dyDescent="0.2">
      <c r="A449" s="116"/>
      <c r="B449" s="140"/>
      <c r="C449" s="176"/>
      <c r="D449" s="116"/>
      <c r="E449" s="117"/>
      <c r="F449" s="118"/>
      <c r="H449" s="140"/>
      <c r="I449" s="120"/>
      <c r="K449" s="118"/>
      <c r="L449" s="116"/>
      <c r="M449" s="118"/>
      <c r="N449" s="121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6"/>
      <c r="AH449" s="116"/>
      <c r="AI449" s="116"/>
      <c r="AJ449" s="116"/>
      <c r="AK449" s="116"/>
      <c r="AL449" s="116"/>
    </row>
    <row r="450" spans="1:38" s="119" customFormat="1" ht="12.75" customHeight="1" x14ac:dyDescent="0.2">
      <c r="A450" s="116"/>
      <c r="B450" s="166"/>
      <c r="C450" s="176"/>
      <c r="D450" s="116"/>
      <c r="E450" s="117"/>
      <c r="F450" s="118"/>
      <c r="H450" s="140"/>
      <c r="I450" s="120"/>
      <c r="K450" s="118"/>
      <c r="L450" s="116"/>
      <c r="M450" s="118"/>
      <c r="N450" s="121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  <c r="AI450" s="116"/>
      <c r="AJ450" s="116"/>
      <c r="AK450" s="116"/>
      <c r="AL450" s="116"/>
    </row>
    <row r="451" spans="1:38" s="119" customFormat="1" ht="12.75" customHeight="1" x14ac:dyDescent="0.2">
      <c r="A451" s="116"/>
      <c r="B451" s="114"/>
      <c r="C451" s="176"/>
      <c r="D451" s="116"/>
      <c r="E451" s="117"/>
      <c r="F451" s="118"/>
      <c r="H451" s="116"/>
      <c r="I451" s="120"/>
      <c r="K451" s="118"/>
      <c r="L451" s="116"/>
      <c r="M451" s="118"/>
      <c r="N451" s="121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6"/>
      <c r="AH451" s="116"/>
      <c r="AI451" s="116"/>
      <c r="AJ451" s="116"/>
      <c r="AK451" s="116"/>
      <c r="AL451" s="116"/>
    </row>
    <row r="452" spans="1:38" s="119" customFormat="1" ht="12.75" customHeight="1" x14ac:dyDescent="0.2">
      <c r="A452" s="116"/>
      <c r="B452" s="114"/>
      <c r="C452" s="115"/>
      <c r="D452" s="116"/>
      <c r="E452" s="117"/>
      <c r="F452" s="118"/>
      <c r="H452" s="116"/>
      <c r="I452" s="120"/>
      <c r="K452" s="118"/>
      <c r="L452" s="116"/>
      <c r="M452" s="118"/>
      <c r="N452" s="121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6"/>
      <c r="AC452" s="116"/>
      <c r="AD452" s="116"/>
      <c r="AE452" s="116"/>
      <c r="AF452" s="116"/>
      <c r="AG452" s="116"/>
      <c r="AH452" s="116"/>
      <c r="AI452" s="116"/>
      <c r="AJ452" s="116"/>
      <c r="AK452" s="116"/>
      <c r="AL452" s="116"/>
    </row>
    <row r="453" spans="1:38" s="119" customFormat="1" ht="12.75" customHeight="1" x14ac:dyDescent="0.2">
      <c r="A453" s="116"/>
      <c r="B453" s="114"/>
      <c r="C453" s="115"/>
      <c r="D453" s="116"/>
      <c r="E453" s="117"/>
      <c r="F453" s="118"/>
      <c r="H453" s="116"/>
      <c r="I453" s="120"/>
      <c r="K453" s="118"/>
      <c r="L453" s="116"/>
      <c r="M453" s="118"/>
      <c r="N453" s="121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  <c r="AB453" s="116"/>
      <c r="AC453" s="116"/>
      <c r="AD453" s="116"/>
      <c r="AE453" s="116"/>
      <c r="AF453" s="116"/>
      <c r="AG453" s="116"/>
      <c r="AH453" s="116"/>
      <c r="AI453" s="116"/>
      <c r="AJ453" s="116"/>
      <c r="AK453" s="116"/>
      <c r="AL453" s="116"/>
    </row>
    <row r="454" spans="1:38" s="119" customFormat="1" x14ac:dyDescent="0.2">
      <c r="A454" s="116"/>
      <c r="B454" s="114"/>
      <c r="C454" s="176"/>
      <c r="D454" s="116"/>
      <c r="E454" s="117"/>
      <c r="F454" s="118"/>
      <c r="H454" s="116"/>
      <c r="I454" s="120"/>
      <c r="K454" s="118"/>
      <c r="L454" s="116"/>
      <c r="M454" s="118"/>
      <c r="N454" s="121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  <c r="AB454" s="116"/>
      <c r="AC454" s="116"/>
      <c r="AD454" s="116"/>
      <c r="AE454" s="116"/>
      <c r="AF454" s="116"/>
      <c r="AG454" s="116"/>
      <c r="AH454" s="116"/>
      <c r="AI454" s="116"/>
      <c r="AJ454" s="116"/>
      <c r="AK454" s="116"/>
      <c r="AL454" s="116"/>
    </row>
    <row r="455" spans="1:38" s="119" customFormat="1" ht="12.75" customHeight="1" x14ac:dyDescent="0.2">
      <c r="A455" s="116"/>
      <c r="B455" s="140"/>
      <c r="C455" s="176"/>
      <c r="D455" s="116"/>
      <c r="E455" s="117"/>
      <c r="F455" s="118"/>
      <c r="H455" s="140"/>
      <c r="I455" s="120"/>
      <c r="K455" s="118"/>
      <c r="L455" s="116"/>
      <c r="M455" s="118"/>
      <c r="N455" s="121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  <c r="AB455" s="116"/>
      <c r="AC455" s="116"/>
      <c r="AD455" s="116"/>
      <c r="AE455" s="116"/>
      <c r="AF455" s="116"/>
      <c r="AG455" s="116"/>
      <c r="AH455" s="116"/>
      <c r="AI455" s="116"/>
      <c r="AJ455" s="116"/>
      <c r="AK455" s="116"/>
      <c r="AL455" s="116"/>
    </row>
    <row r="456" spans="1:38" s="119" customFormat="1" ht="12.75" customHeight="1" x14ac:dyDescent="0.2">
      <c r="A456" s="116"/>
      <c r="B456" s="166"/>
      <c r="C456" s="176"/>
      <c r="D456" s="116"/>
      <c r="E456" s="117"/>
      <c r="F456" s="118"/>
      <c r="H456" s="140"/>
      <c r="I456" s="120"/>
      <c r="K456" s="118"/>
      <c r="L456" s="116"/>
      <c r="M456" s="118"/>
      <c r="N456" s="121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  <c r="AB456" s="116"/>
      <c r="AC456" s="116"/>
      <c r="AD456" s="116"/>
      <c r="AE456" s="116"/>
      <c r="AF456" s="116"/>
      <c r="AG456" s="116"/>
      <c r="AH456" s="116"/>
      <c r="AI456" s="116"/>
      <c r="AJ456" s="116"/>
      <c r="AK456" s="116"/>
      <c r="AL456" s="116"/>
    </row>
    <row r="457" spans="1:38" s="119" customFormat="1" ht="12.75" customHeight="1" x14ac:dyDescent="0.2">
      <c r="A457" s="116"/>
      <c r="B457" s="114"/>
      <c r="C457" s="176"/>
      <c r="D457" s="116"/>
      <c r="E457" s="117"/>
      <c r="F457" s="118"/>
      <c r="H457" s="116"/>
      <c r="I457" s="120"/>
      <c r="K457" s="118"/>
      <c r="L457" s="116"/>
      <c r="M457" s="118"/>
      <c r="N457" s="121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  <c r="AB457" s="116"/>
      <c r="AC457" s="116"/>
      <c r="AD457" s="116"/>
      <c r="AE457" s="116"/>
      <c r="AF457" s="116"/>
      <c r="AG457" s="116"/>
      <c r="AH457" s="116"/>
      <c r="AI457" s="116"/>
      <c r="AJ457" s="116"/>
      <c r="AK457" s="116"/>
      <c r="AL457" s="116"/>
    </row>
    <row r="458" spans="1:38" s="119" customFormat="1" ht="12.75" customHeight="1" x14ac:dyDescent="0.2">
      <c r="A458" s="116"/>
      <c r="B458" s="114"/>
      <c r="C458" s="115"/>
      <c r="D458" s="116"/>
      <c r="E458" s="117"/>
      <c r="F458" s="118"/>
      <c r="H458" s="116"/>
      <c r="I458" s="120"/>
      <c r="K458" s="118"/>
      <c r="L458" s="116"/>
      <c r="M458" s="118"/>
      <c r="N458" s="121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  <c r="AB458" s="116"/>
      <c r="AC458" s="116"/>
      <c r="AD458" s="116"/>
      <c r="AE458" s="116"/>
      <c r="AF458" s="116"/>
      <c r="AG458" s="116"/>
      <c r="AH458" s="116"/>
      <c r="AI458" s="116"/>
      <c r="AJ458" s="116"/>
      <c r="AK458" s="116"/>
      <c r="AL458" s="116"/>
    </row>
    <row r="459" spans="1:38" s="119" customFormat="1" ht="12.75" customHeight="1" x14ac:dyDescent="0.2">
      <c r="A459" s="116"/>
      <c r="B459" s="114"/>
      <c r="C459" s="115"/>
      <c r="D459" s="116"/>
      <c r="E459" s="117"/>
      <c r="F459" s="118"/>
      <c r="H459" s="116"/>
      <c r="I459" s="120"/>
      <c r="K459" s="118"/>
      <c r="L459" s="116"/>
      <c r="M459" s="118"/>
      <c r="N459" s="121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  <c r="AB459" s="116"/>
      <c r="AC459" s="116"/>
      <c r="AD459" s="116"/>
      <c r="AE459" s="116"/>
      <c r="AF459" s="116"/>
      <c r="AG459" s="116"/>
      <c r="AH459" s="116"/>
      <c r="AI459" s="116"/>
      <c r="AJ459" s="116"/>
      <c r="AK459" s="116"/>
      <c r="AL459" s="116"/>
    </row>
    <row r="460" spans="1:38" s="119" customFormat="1" x14ac:dyDescent="0.2">
      <c r="A460" s="116"/>
      <c r="B460" s="114"/>
      <c r="C460" s="176"/>
      <c r="D460" s="116"/>
      <c r="E460" s="117"/>
      <c r="F460" s="118"/>
      <c r="H460" s="116"/>
      <c r="I460" s="120"/>
      <c r="K460" s="118"/>
      <c r="L460" s="116"/>
      <c r="M460" s="118"/>
      <c r="N460" s="121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  <c r="AB460" s="116"/>
      <c r="AC460" s="116"/>
      <c r="AD460" s="116"/>
      <c r="AE460" s="116"/>
      <c r="AF460" s="116"/>
      <c r="AG460" s="116"/>
      <c r="AH460" s="116"/>
      <c r="AI460" s="116"/>
      <c r="AJ460" s="116"/>
      <c r="AK460" s="116"/>
      <c r="AL460" s="116"/>
    </row>
    <row r="461" spans="1:38" s="119" customFormat="1" ht="12.75" customHeight="1" x14ac:dyDescent="0.2">
      <c r="A461" s="116"/>
      <c r="B461" s="114"/>
      <c r="C461" s="176"/>
      <c r="D461" s="116"/>
      <c r="E461" s="117"/>
      <c r="F461" s="118"/>
      <c r="H461" s="140"/>
      <c r="I461" s="120"/>
      <c r="K461" s="118"/>
      <c r="L461" s="116"/>
      <c r="M461" s="118"/>
      <c r="N461" s="121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  <c r="AB461" s="116"/>
      <c r="AC461" s="116"/>
      <c r="AD461" s="116"/>
      <c r="AE461" s="116"/>
      <c r="AF461" s="116"/>
      <c r="AG461" s="116"/>
      <c r="AH461" s="116"/>
      <c r="AI461" s="116"/>
      <c r="AJ461" s="116"/>
      <c r="AK461" s="116"/>
      <c r="AL461" s="116"/>
    </row>
    <row r="462" spans="1:38" s="119" customFormat="1" x14ac:dyDescent="0.2">
      <c r="A462" s="116"/>
      <c r="B462" s="171"/>
      <c r="C462" s="176"/>
      <c r="D462" s="116"/>
      <c r="E462" s="117"/>
      <c r="F462" s="118"/>
      <c r="H462" s="140"/>
      <c r="I462" s="120"/>
      <c r="K462" s="118"/>
      <c r="L462" s="116"/>
      <c r="M462" s="118"/>
      <c r="N462" s="121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  <c r="AB462" s="116"/>
      <c r="AC462" s="116"/>
      <c r="AD462" s="116"/>
      <c r="AE462" s="116"/>
      <c r="AF462" s="116"/>
      <c r="AG462" s="116"/>
      <c r="AH462" s="116"/>
      <c r="AI462" s="116"/>
      <c r="AJ462" s="116"/>
      <c r="AK462" s="116"/>
      <c r="AL462" s="116"/>
    </row>
    <row r="463" spans="1:38" s="119" customFormat="1" x14ac:dyDescent="0.2">
      <c r="A463" s="116"/>
      <c r="B463" s="114"/>
      <c r="C463" s="115"/>
      <c r="D463" s="116"/>
      <c r="E463" s="117"/>
      <c r="F463" s="118"/>
      <c r="H463" s="140"/>
      <c r="I463" s="120"/>
      <c r="K463" s="118"/>
      <c r="L463" s="116"/>
      <c r="M463" s="118"/>
      <c r="N463" s="121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6"/>
      <c r="AE463" s="116"/>
      <c r="AF463" s="116"/>
      <c r="AG463" s="116"/>
      <c r="AH463" s="116"/>
      <c r="AI463" s="116"/>
      <c r="AJ463" s="116"/>
      <c r="AK463" s="116"/>
      <c r="AL463" s="116"/>
    </row>
    <row r="464" spans="1:38" s="119" customFormat="1" ht="12.75" customHeight="1" x14ac:dyDescent="0.2">
      <c r="A464" s="116"/>
      <c r="B464" s="140"/>
      <c r="C464" s="115"/>
      <c r="D464" s="116"/>
      <c r="E464" s="117"/>
      <c r="F464" s="118"/>
      <c r="H464" s="140"/>
      <c r="I464" s="120"/>
      <c r="K464" s="118"/>
      <c r="L464" s="116"/>
      <c r="M464" s="118"/>
      <c r="N464" s="121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  <c r="AB464" s="116"/>
      <c r="AC464" s="116"/>
      <c r="AD464" s="116"/>
      <c r="AE464" s="116"/>
      <c r="AF464" s="116"/>
      <c r="AG464" s="116"/>
      <c r="AH464" s="116"/>
      <c r="AI464" s="116"/>
      <c r="AJ464" s="116"/>
      <c r="AK464" s="116"/>
      <c r="AL464" s="116"/>
    </row>
    <row r="465" spans="1:38" s="119" customFormat="1" ht="12.75" customHeight="1" x14ac:dyDescent="0.2">
      <c r="A465" s="116"/>
      <c r="B465" s="166"/>
      <c r="C465" s="115"/>
      <c r="D465" s="116"/>
      <c r="E465" s="117"/>
      <c r="F465" s="118"/>
      <c r="H465" s="140"/>
      <c r="I465" s="120"/>
      <c r="K465" s="118"/>
      <c r="L465" s="116"/>
      <c r="M465" s="118"/>
      <c r="N465" s="121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  <c r="AB465" s="116"/>
      <c r="AC465" s="116"/>
      <c r="AD465" s="116"/>
      <c r="AE465" s="116"/>
      <c r="AF465" s="116"/>
      <c r="AG465" s="116"/>
      <c r="AH465" s="116"/>
      <c r="AI465" s="116"/>
      <c r="AJ465" s="116"/>
      <c r="AK465" s="116"/>
      <c r="AL465" s="116"/>
    </row>
    <row r="466" spans="1:38" s="119" customFormat="1" ht="12.75" customHeight="1" x14ac:dyDescent="0.2">
      <c r="A466" s="116"/>
      <c r="B466" s="114"/>
      <c r="C466" s="115"/>
      <c r="D466" s="116"/>
      <c r="E466" s="117"/>
      <c r="F466" s="118"/>
      <c r="H466" s="116"/>
      <c r="I466" s="120"/>
      <c r="K466" s="118"/>
      <c r="L466" s="116"/>
      <c r="M466" s="118"/>
      <c r="N466" s="121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  <c r="AB466" s="116"/>
      <c r="AC466" s="116"/>
      <c r="AD466" s="116"/>
      <c r="AE466" s="116"/>
      <c r="AF466" s="116"/>
      <c r="AG466" s="116"/>
      <c r="AH466" s="116"/>
      <c r="AI466" s="116"/>
      <c r="AJ466" s="116"/>
      <c r="AK466" s="116"/>
      <c r="AL466" s="116"/>
    </row>
    <row r="467" spans="1:38" s="119" customFormat="1" ht="12.75" customHeight="1" x14ac:dyDescent="0.2">
      <c r="A467" s="116"/>
      <c r="B467" s="114"/>
      <c r="C467" s="115"/>
      <c r="D467" s="116"/>
      <c r="E467" s="117"/>
      <c r="F467" s="118"/>
      <c r="H467" s="116"/>
      <c r="I467" s="120"/>
      <c r="K467" s="118"/>
      <c r="L467" s="116"/>
      <c r="M467" s="118"/>
      <c r="N467" s="121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  <c r="AB467" s="116"/>
      <c r="AC467" s="116"/>
      <c r="AD467" s="116"/>
      <c r="AE467" s="116"/>
      <c r="AF467" s="116"/>
      <c r="AG467" s="116"/>
      <c r="AH467" s="116"/>
      <c r="AI467" s="116"/>
      <c r="AJ467" s="116"/>
      <c r="AK467" s="116"/>
      <c r="AL467" s="116"/>
    </row>
    <row r="468" spans="1:38" s="119" customFormat="1" ht="12.75" customHeight="1" x14ac:dyDescent="0.2">
      <c r="A468" s="116"/>
      <c r="B468" s="114"/>
      <c r="C468" s="115"/>
      <c r="D468" s="116"/>
      <c r="E468" s="117"/>
      <c r="F468" s="118"/>
      <c r="H468" s="116"/>
      <c r="I468" s="120"/>
      <c r="K468" s="118"/>
      <c r="L468" s="116"/>
      <c r="M468" s="118"/>
      <c r="N468" s="121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  <c r="AI468" s="116"/>
      <c r="AJ468" s="116"/>
      <c r="AK468" s="116"/>
      <c r="AL468" s="116"/>
    </row>
    <row r="470" spans="1:38" s="119" customFormat="1" ht="12.75" customHeight="1" x14ac:dyDescent="0.2">
      <c r="A470" s="116"/>
      <c r="B470" s="114"/>
      <c r="C470" s="115"/>
      <c r="D470" s="116"/>
      <c r="E470" s="117"/>
      <c r="F470" s="118"/>
      <c r="H470" s="140"/>
      <c r="I470" s="120"/>
      <c r="K470" s="118"/>
      <c r="L470" s="116"/>
      <c r="M470" s="118"/>
      <c r="N470" s="121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  <c r="AI470" s="116"/>
      <c r="AJ470" s="116"/>
      <c r="AK470" s="116"/>
      <c r="AL470" s="116"/>
    </row>
    <row r="471" spans="1:38" s="119" customFormat="1" x14ac:dyDescent="0.2">
      <c r="A471" s="116"/>
      <c r="B471" s="171"/>
      <c r="C471" s="115"/>
      <c r="D471" s="116"/>
      <c r="E471" s="117"/>
      <c r="F471" s="118"/>
      <c r="H471" s="140"/>
      <c r="I471" s="120"/>
      <c r="K471" s="118"/>
      <c r="L471" s="116"/>
      <c r="M471" s="118"/>
      <c r="N471" s="121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  <c r="AI471" s="116"/>
      <c r="AJ471" s="116"/>
      <c r="AK471" s="116"/>
      <c r="AL471" s="116"/>
    </row>
    <row r="472" spans="1:38" s="119" customFormat="1" x14ac:dyDescent="0.2">
      <c r="A472" s="116"/>
      <c r="B472" s="114"/>
      <c r="C472" s="115"/>
      <c r="D472" s="116"/>
      <c r="E472" s="117"/>
      <c r="F472" s="118"/>
      <c r="H472" s="140"/>
      <c r="I472" s="120"/>
      <c r="K472" s="118"/>
      <c r="L472" s="116"/>
      <c r="M472" s="118"/>
      <c r="N472" s="121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  <c r="AI472" s="116"/>
      <c r="AJ472" s="116"/>
      <c r="AK472" s="116"/>
      <c r="AL472" s="116"/>
    </row>
    <row r="473" spans="1:38" ht="12.75" customHeight="1" x14ac:dyDescent="0.2">
      <c r="B473" s="140"/>
      <c r="H473" s="140"/>
    </row>
    <row r="474" spans="1:38" ht="12.75" customHeight="1" x14ac:dyDescent="0.2">
      <c r="B474" s="166"/>
      <c r="H474" s="140"/>
    </row>
    <row r="475" spans="1:38" ht="12.75" customHeight="1" x14ac:dyDescent="0.2"/>
    <row r="476" spans="1:38" ht="12.75" customHeight="1" x14ac:dyDescent="0.2"/>
    <row r="477" spans="1:38" ht="12.75" customHeight="1" x14ac:dyDescent="0.2"/>
    <row r="479" spans="1:38" ht="12.75" customHeight="1" x14ac:dyDescent="0.2">
      <c r="H479" s="140"/>
    </row>
    <row r="480" spans="1:38" s="178" customFormat="1" x14ac:dyDescent="0.2">
      <c r="B480" s="171"/>
      <c r="C480" s="115"/>
      <c r="D480" s="116"/>
      <c r="E480" s="117"/>
      <c r="F480" s="118"/>
      <c r="G480" s="119"/>
      <c r="H480" s="140"/>
      <c r="I480" s="120"/>
      <c r="J480" s="119"/>
      <c r="K480" s="118"/>
      <c r="L480" s="116"/>
      <c r="M480" s="118"/>
      <c r="N480" s="121"/>
    </row>
    <row r="481" spans="2:14" x14ac:dyDescent="0.2">
      <c r="H481" s="140"/>
    </row>
    <row r="482" spans="2:14" ht="12.75" customHeight="1" x14ac:dyDescent="0.2">
      <c r="B482" s="140"/>
      <c r="H482" s="140"/>
    </row>
    <row r="483" spans="2:14" ht="12.75" customHeight="1" x14ac:dyDescent="0.2">
      <c r="B483" s="166"/>
      <c r="H483" s="140"/>
    </row>
    <row r="484" spans="2:14" ht="12.75" customHeight="1" x14ac:dyDescent="0.2"/>
    <row r="485" spans="2:14" ht="12.75" customHeight="1" x14ac:dyDescent="0.2"/>
    <row r="486" spans="2:14" ht="12.75" customHeight="1" x14ac:dyDescent="0.2"/>
    <row r="488" spans="2:14" ht="12.75" customHeight="1" x14ac:dyDescent="0.2">
      <c r="H488" s="140"/>
    </row>
    <row r="489" spans="2:14" s="178" customFormat="1" x14ac:dyDescent="0.2">
      <c r="B489" s="171"/>
      <c r="C489" s="115"/>
      <c r="D489" s="116"/>
      <c r="E489" s="117"/>
      <c r="F489" s="118"/>
      <c r="G489" s="119"/>
      <c r="H489" s="140"/>
      <c r="I489" s="120"/>
      <c r="J489" s="119"/>
      <c r="K489" s="118"/>
      <c r="L489" s="116"/>
      <c r="M489" s="118"/>
      <c r="N489" s="121"/>
    </row>
    <row r="490" spans="2:14" x14ac:dyDescent="0.2">
      <c r="H490" s="140"/>
    </row>
    <row r="491" spans="2:14" ht="12.75" customHeight="1" x14ac:dyDescent="0.2">
      <c r="B491" s="140"/>
      <c r="H491" s="140"/>
    </row>
    <row r="492" spans="2:14" ht="12.75" customHeight="1" x14ac:dyDescent="0.2">
      <c r="B492" s="166"/>
      <c r="H492" s="140"/>
    </row>
    <row r="493" spans="2:14" ht="12.75" customHeight="1" x14ac:dyDescent="0.2"/>
    <row r="494" spans="2:14" ht="12.75" customHeight="1" x14ac:dyDescent="0.2"/>
    <row r="495" spans="2:14" ht="12.75" customHeight="1" x14ac:dyDescent="0.2"/>
    <row r="497" spans="1:38" ht="12.75" customHeight="1" x14ac:dyDescent="0.2">
      <c r="H497" s="140"/>
    </row>
    <row r="498" spans="1:38" x14ac:dyDescent="0.2">
      <c r="B498" s="171"/>
      <c r="H498" s="140"/>
    </row>
    <row r="499" spans="1:38" x14ac:dyDescent="0.2">
      <c r="H499" s="140"/>
    </row>
    <row r="500" spans="1:38" ht="12.75" customHeight="1" x14ac:dyDescent="0.2">
      <c r="B500" s="140"/>
      <c r="H500" s="140"/>
    </row>
    <row r="501" spans="1:38" ht="12.75" customHeight="1" x14ac:dyDescent="0.2">
      <c r="B501" s="166"/>
      <c r="H501" s="140"/>
    </row>
    <row r="502" spans="1:38" ht="12.75" customHeight="1" x14ac:dyDescent="0.2"/>
    <row r="503" spans="1:38" ht="12.75" customHeight="1" x14ac:dyDescent="0.2"/>
    <row r="504" spans="1:38" ht="12.75" customHeight="1" x14ac:dyDescent="0.2"/>
    <row r="506" spans="1:38" s="119" customFormat="1" ht="12.75" customHeight="1" x14ac:dyDescent="0.2">
      <c r="A506" s="116"/>
      <c r="B506" s="114"/>
      <c r="C506" s="115"/>
      <c r="D506" s="116"/>
      <c r="E506" s="117"/>
      <c r="F506" s="118"/>
      <c r="H506" s="140"/>
      <c r="I506" s="120"/>
      <c r="K506" s="118"/>
      <c r="L506" s="116"/>
      <c r="M506" s="118"/>
      <c r="N506" s="121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  <c r="AA506" s="116"/>
      <c r="AB506" s="116"/>
      <c r="AC506" s="116"/>
      <c r="AD506" s="116"/>
      <c r="AE506" s="116"/>
      <c r="AF506" s="116"/>
      <c r="AG506" s="116"/>
      <c r="AH506" s="116"/>
      <c r="AI506" s="116"/>
      <c r="AJ506" s="116"/>
      <c r="AK506" s="116"/>
      <c r="AL506" s="116"/>
    </row>
    <row r="507" spans="1:38" s="119" customFormat="1" x14ac:dyDescent="0.2">
      <c r="A507" s="116"/>
      <c r="B507" s="171"/>
      <c r="C507" s="115"/>
      <c r="D507" s="116"/>
      <c r="E507" s="117"/>
      <c r="F507" s="118"/>
      <c r="H507" s="140"/>
      <c r="I507" s="120"/>
      <c r="K507" s="118"/>
      <c r="L507" s="116"/>
      <c r="M507" s="118"/>
      <c r="N507" s="121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  <c r="AA507" s="116"/>
      <c r="AB507" s="116"/>
      <c r="AC507" s="116"/>
      <c r="AD507" s="116"/>
      <c r="AE507" s="116"/>
      <c r="AF507" s="116"/>
      <c r="AG507" s="116"/>
      <c r="AH507" s="116"/>
      <c r="AI507" s="116"/>
      <c r="AJ507" s="116"/>
      <c r="AK507" s="116"/>
      <c r="AL507" s="116"/>
    </row>
    <row r="508" spans="1:38" s="119" customFormat="1" x14ac:dyDescent="0.2">
      <c r="A508" s="116"/>
      <c r="B508" s="114"/>
      <c r="C508" s="115"/>
      <c r="D508" s="116"/>
      <c r="E508" s="117"/>
      <c r="F508" s="118"/>
      <c r="H508" s="140"/>
      <c r="I508" s="120"/>
      <c r="K508" s="118"/>
      <c r="L508" s="116"/>
      <c r="M508" s="118"/>
      <c r="N508" s="121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  <c r="AA508" s="116"/>
      <c r="AB508" s="116"/>
      <c r="AC508" s="116"/>
      <c r="AD508" s="116"/>
      <c r="AE508" s="116"/>
      <c r="AF508" s="116"/>
      <c r="AG508" s="116"/>
      <c r="AH508" s="116"/>
      <c r="AI508" s="116"/>
      <c r="AJ508" s="116"/>
      <c r="AK508" s="116"/>
      <c r="AL508" s="116"/>
    </row>
    <row r="509" spans="1:38" s="119" customFormat="1" ht="12.75" customHeight="1" x14ac:dyDescent="0.2">
      <c r="A509" s="116"/>
      <c r="B509" s="140"/>
      <c r="C509" s="115"/>
      <c r="D509" s="116"/>
      <c r="E509" s="117"/>
      <c r="F509" s="118"/>
      <c r="H509" s="140"/>
      <c r="I509" s="120"/>
      <c r="K509" s="118"/>
      <c r="L509" s="116"/>
      <c r="M509" s="118"/>
      <c r="N509" s="121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  <c r="AA509" s="116"/>
      <c r="AB509" s="116"/>
      <c r="AC509" s="116"/>
      <c r="AD509" s="116"/>
      <c r="AE509" s="116"/>
      <c r="AF509" s="116"/>
      <c r="AG509" s="116"/>
      <c r="AH509" s="116"/>
      <c r="AI509" s="116"/>
      <c r="AJ509" s="116"/>
      <c r="AK509" s="116"/>
      <c r="AL509" s="116"/>
    </row>
    <row r="510" spans="1:38" s="119" customFormat="1" ht="12.75" customHeight="1" x14ac:dyDescent="0.2">
      <c r="A510" s="116"/>
      <c r="B510" s="166"/>
      <c r="C510" s="115"/>
      <c r="D510" s="116"/>
      <c r="E510" s="117"/>
      <c r="F510" s="118"/>
      <c r="H510" s="140"/>
      <c r="I510" s="120"/>
      <c r="K510" s="118"/>
      <c r="L510" s="116"/>
      <c r="M510" s="118"/>
      <c r="N510" s="121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  <c r="AA510" s="116"/>
      <c r="AB510" s="116"/>
      <c r="AC510" s="116"/>
      <c r="AD510" s="116"/>
      <c r="AE510" s="116"/>
      <c r="AF510" s="116"/>
      <c r="AG510" s="116"/>
      <c r="AH510" s="116"/>
      <c r="AI510" s="116"/>
      <c r="AJ510" s="116"/>
      <c r="AK510" s="116"/>
      <c r="AL510" s="116"/>
    </row>
    <row r="511" spans="1:38" s="119" customFormat="1" ht="12.75" customHeight="1" x14ac:dyDescent="0.2">
      <c r="A511" s="116"/>
      <c r="B511" s="114"/>
      <c r="C511" s="115"/>
      <c r="D511" s="116"/>
      <c r="E511" s="117"/>
      <c r="F511" s="118"/>
      <c r="H511" s="116"/>
      <c r="I511" s="120"/>
      <c r="K511" s="118"/>
      <c r="L511" s="116"/>
      <c r="M511" s="118"/>
      <c r="N511" s="121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  <c r="AA511" s="116"/>
      <c r="AB511" s="116"/>
      <c r="AC511" s="116"/>
      <c r="AD511" s="116"/>
      <c r="AE511" s="116"/>
      <c r="AF511" s="116"/>
      <c r="AG511" s="116"/>
      <c r="AH511" s="116"/>
      <c r="AI511" s="116"/>
      <c r="AJ511" s="116"/>
      <c r="AK511" s="116"/>
      <c r="AL511" s="116"/>
    </row>
    <row r="512" spans="1:38" s="119" customFormat="1" ht="12.75" customHeight="1" x14ac:dyDescent="0.2">
      <c r="A512" s="116"/>
      <c r="B512" s="114"/>
      <c r="C512" s="115"/>
      <c r="D512" s="116"/>
      <c r="E512" s="117"/>
      <c r="F512" s="118"/>
      <c r="H512" s="116"/>
      <c r="I512" s="120"/>
      <c r="K512" s="118"/>
      <c r="L512" s="116"/>
      <c r="M512" s="118"/>
      <c r="N512" s="121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  <c r="AA512" s="116"/>
      <c r="AB512" s="116"/>
      <c r="AC512" s="116"/>
      <c r="AD512" s="116"/>
      <c r="AE512" s="116"/>
      <c r="AF512" s="116"/>
      <c r="AG512" s="116"/>
      <c r="AH512" s="116"/>
      <c r="AI512" s="116"/>
      <c r="AJ512" s="116"/>
      <c r="AK512" s="116"/>
      <c r="AL512" s="116"/>
    </row>
    <row r="513" spans="1:38" s="119" customFormat="1" ht="12.75" customHeight="1" x14ac:dyDescent="0.2">
      <c r="A513" s="116"/>
      <c r="B513" s="114"/>
      <c r="C513" s="115"/>
      <c r="D513" s="116"/>
      <c r="E513" s="117"/>
      <c r="F513" s="118"/>
      <c r="H513" s="116"/>
      <c r="I513" s="120"/>
      <c r="K513" s="118"/>
      <c r="L513" s="116"/>
      <c r="M513" s="118"/>
      <c r="N513" s="121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  <c r="AA513" s="116"/>
      <c r="AB513" s="116"/>
      <c r="AC513" s="116"/>
      <c r="AD513" s="116"/>
      <c r="AE513" s="116"/>
      <c r="AF513" s="116"/>
      <c r="AG513" s="116"/>
      <c r="AH513" s="116"/>
      <c r="AI513" s="116"/>
      <c r="AJ513" s="116"/>
      <c r="AK513" s="116"/>
      <c r="AL513" s="116"/>
    </row>
    <row r="515" spans="1:38" s="119" customFormat="1" ht="12.75" customHeight="1" x14ac:dyDescent="0.2">
      <c r="A515" s="116"/>
      <c r="B515" s="114"/>
      <c r="C515" s="115"/>
      <c r="D515" s="116"/>
      <c r="E515" s="117"/>
      <c r="F515" s="118"/>
      <c r="H515" s="140"/>
      <c r="I515" s="120"/>
      <c r="K515" s="118"/>
      <c r="L515" s="116"/>
      <c r="M515" s="118"/>
      <c r="N515" s="121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  <c r="AA515" s="116"/>
      <c r="AB515" s="116"/>
      <c r="AC515" s="116"/>
      <c r="AD515" s="116"/>
      <c r="AE515" s="116"/>
      <c r="AF515" s="116"/>
      <c r="AG515" s="116"/>
      <c r="AH515" s="116"/>
      <c r="AI515" s="116"/>
      <c r="AJ515" s="116"/>
      <c r="AK515" s="116"/>
      <c r="AL515" s="116"/>
    </row>
    <row r="516" spans="1:38" s="119" customFormat="1" x14ac:dyDescent="0.2">
      <c r="A516" s="116"/>
      <c r="B516" s="171"/>
      <c r="C516" s="115"/>
      <c r="D516" s="116"/>
      <c r="E516" s="117"/>
      <c r="F516" s="118"/>
      <c r="H516" s="140"/>
      <c r="I516" s="120"/>
      <c r="K516" s="118"/>
      <c r="L516" s="116"/>
      <c r="M516" s="118"/>
      <c r="N516" s="121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  <c r="AA516" s="116"/>
      <c r="AB516" s="116"/>
      <c r="AC516" s="116"/>
      <c r="AD516" s="116"/>
      <c r="AE516" s="116"/>
      <c r="AF516" s="116"/>
      <c r="AG516" s="116"/>
      <c r="AH516" s="116"/>
      <c r="AI516" s="116"/>
      <c r="AJ516" s="116"/>
      <c r="AK516" s="116"/>
      <c r="AL516" s="116"/>
    </row>
    <row r="517" spans="1:38" s="119" customFormat="1" x14ac:dyDescent="0.2">
      <c r="A517" s="116"/>
      <c r="B517" s="114"/>
      <c r="C517" s="115"/>
      <c r="D517" s="116"/>
      <c r="E517" s="117"/>
      <c r="F517" s="118"/>
      <c r="H517" s="140"/>
      <c r="I517" s="120"/>
      <c r="K517" s="118"/>
      <c r="L517" s="116"/>
      <c r="M517" s="118"/>
      <c r="N517" s="121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  <c r="AA517" s="116"/>
      <c r="AB517" s="116"/>
      <c r="AC517" s="116"/>
      <c r="AD517" s="116"/>
      <c r="AE517" s="116"/>
      <c r="AF517" s="116"/>
      <c r="AG517" s="116"/>
      <c r="AH517" s="116"/>
      <c r="AI517" s="116"/>
      <c r="AJ517" s="116"/>
      <c r="AK517" s="116"/>
      <c r="AL517" s="116"/>
    </row>
    <row r="518" spans="1:38" s="119" customFormat="1" ht="12.75" customHeight="1" x14ac:dyDescent="0.2">
      <c r="A518" s="116"/>
      <c r="B518" s="140"/>
      <c r="C518" s="115"/>
      <c r="D518" s="116"/>
      <c r="E518" s="117"/>
      <c r="F518" s="118"/>
      <c r="H518" s="140"/>
      <c r="I518" s="120"/>
      <c r="K518" s="118"/>
      <c r="L518" s="116"/>
      <c r="M518" s="118"/>
      <c r="N518" s="121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  <c r="AA518" s="116"/>
      <c r="AB518" s="116"/>
      <c r="AC518" s="116"/>
      <c r="AD518" s="116"/>
      <c r="AE518" s="116"/>
      <c r="AF518" s="116"/>
      <c r="AG518" s="116"/>
      <c r="AH518" s="116"/>
      <c r="AI518" s="116"/>
      <c r="AJ518" s="116"/>
      <c r="AK518" s="116"/>
      <c r="AL518" s="116"/>
    </row>
    <row r="519" spans="1:38" s="119" customFormat="1" ht="12.75" customHeight="1" x14ac:dyDescent="0.2">
      <c r="A519" s="116"/>
      <c r="B519" s="166"/>
      <c r="C519" s="115"/>
      <c r="D519" s="116"/>
      <c r="E519" s="117"/>
      <c r="F519" s="118"/>
      <c r="H519" s="140"/>
      <c r="I519" s="120"/>
      <c r="K519" s="118"/>
      <c r="L519" s="116"/>
      <c r="M519" s="118"/>
      <c r="N519" s="121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  <c r="AA519" s="116"/>
      <c r="AB519" s="116"/>
      <c r="AC519" s="116"/>
      <c r="AD519" s="116"/>
      <c r="AE519" s="116"/>
      <c r="AF519" s="116"/>
      <c r="AG519" s="116"/>
      <c r="AH519" s="116"/>
      <c r="AI519" s="116"/>
      <c r="AJ519" s="116"/>
      <c r="AK519" s="116"/>
      <c r="AL519" s="116"/>
    </row>
    <row r="520" spans="1:38" s="119" customFormat="1" ht="12.75" customHeight="1" x14ac:dyDescent="0.2">
      <c r="A520" s="116"/>
      <c r="B520" s="114"/>
      <c r="C520" s="115"/>
      <c r="D520" s="116"/>
      <c r="E520" s="117"/>
      <c r="F520" s="118"/>
      <c r="H520" s="116"/>
      <c r="I520" s="120"/>
      <c r="K520" s="118"/>
      <c r="L520" s="116"/>
      <c r="M520" s="118"/>
      <c r="N520" s="121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  <c r="AA520" s="116"/>
      <c r="AB520" s="116"/>
      <c r="AC520" s="116"/>
      <c r="AD520" s="116"/>
      <c r="AE520" s="116"/>
      <c r="AF520" s="116"/>
      <c r="AG520" s="116"/>
      <c r="AH520" s="116"/>
      <c r="AI520" s="116"/>
      <c r="AJ520" s="116"/>
      <c r="AK520" s="116"/>
      <c r="AL520" s="116"/>
    </row>
    <row r="521" spans="1:38" s="119" customFormat="1" ht="12.75" customHeight="1" x14ac:dyDescent="0.2">
      <c r="A521" s="116"/>
      <c r="B521" s="114"/>
      <c r="C521" s="115"/>
      <c r="D521" s="116"/>
      <c r="E521" s="117"/>
      <c r="F521" s="118"/>
      <c r="H521" s="116"/>
      <c r="I521" s="120"/>
      <c r="K521" s="118"/>
      <c r="L521" s="116"/>
      <c r="M521" s="118"/>
      <c r="N521" s="121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  <c r="AA521" s="116"/>
      <c r="AB521" s="116"/>
      <c r="AC521" s="116"/>
      <c r="AD521" s="116"/>
      <c r="AE521" s="116"/>
      <c r="AF521" s="116"/>
      <c r="AG521" s="116"/>
      <c r="AH521" s="116"/>
      <c r="AI521" s="116"/>
      <c r="AJ521" s="116"/>
      <c r="AK521" s="116"/>
      <c r="AL521" s="116"/>
    </row>
    <row r="522" spans="1:38" s="119" customFormat="1" ht="12.75" customHeight="1" x14ac:dyDescent="0.2">
      <c r="A522" s="116"/>
      <c r="B522" s="114"/>
      <c r="C522" s="115"/>
      <c r="D522" s="116"/>
      <c r="E522" s="117"/>
      <c r="F522" s="118"/>
      <c r="H522" s="116"/>
      <c r="I522" s="120"/>
      <c r="K522" s="118"/>
      <c r="L522" s="116"/>
      <c r="M522" s="118"/>
      <c r="N522" s="121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  <c r="AB522" s="116"/>
      <c r="AC522" s="116"/>
      <c r="AD522" s="116"/>
      <c r="AE522" s="116"/>
      <c r="AF522" s="116"/>
      <c r="AG522" s="116"/>
      <c r="AH522" s="116"/>
      <c r="AI522" s="116"/>
      <c r="AJ522" s="116"/>
      <c r="AK522" s="116"/>
      <c r="AL522" s="116"/>
    </row>
    <row r="524" spans="1:38" s="119" customFormat="1" ht="12.75" customHeight="1" x14ac:dyDescent="0.2">
      <c r="A524" s="116"/>
      <c r="B524" s="114"/>
      <c r="C524" s="115"/>
      <c r="D524" s="116"/>
      <c r="E524" s="117"/>
      <c r="F524" s="118"/>
      <c r="H524" s="140"/>
      <c r="I524" s="120"/>
      <c r="K524" s="118"/>
      <c r="L524" s="116"/>
      <c r="M524" s="118"/>
      <c r="N524" s="121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  <c r="AA524" s="116"/>
      <c r="AB524" s="116"/>
      <c r="AC524" s="116"/>
      <c r="AD524" s="116"/>
      <c r="AE524" s="116"/>
      <c r="AF524" s="116"/>
      <c r="AG524" s="116"/>
      <c r="AH524" s="116"/>
      <c r="AI524" s="116"/>
      <c r="AJ524" s="116"/>
      <c r="AK524" s="116"/>
      <c r="AL524" s="116"/>
    </row>
    <row r="525" spans="1:38" s="119" customFormat="1" x14ac:dyDescent="0.2">
      <c r="A525" s="116"/>
      <c r="B525" s="171"/>
      <c r="C525" s="115"/>
      <c r="D525" s="116"/>
      <c r="E525" s="117"/>
      <c r="F525" s="118"/>
      <c r="H525" s="140"/>
      <c r="I525" s="120"/>
      <c r="K525" s="118"/>
      <c r="L525" s="116"/>
      <c r="M525" s="118"/>
      <c r="N525" s="121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  <c r="AA525" s="116"/>
      <c r="AB525" s="116"/>
      <c r="AC525" s="116"/>
      <c r="AD525" s="116"/>
      <c r="AE525" s="116"/>
      <c r="AF525" s="116"/>
      <c r="AG525" s="116"/>
      <c r="AH525" s="116"/>
      <c r="AI525" s="116"/>
      <c r="AJ525" s="116"/>
      <c r="AK525" s="116"/>
      <c r="AL525" s="116"/>
    </row>
    <row r="526" spans="1:38" s="119" customFormat="1" x14ac:dyDescent="0.2">
      <c r="A526" s="116"/>
      <c r="B526" s="114"/>
      <c r="C526" s="115"/>
      <c r="D526" s="116"/>
      <c r="E526" s="117"/>
      <c r="F526" s="118"/>
      <c r="H526" s="140"/>
      <c r="I526" s="120"/>
      <c r="K526" s="118"/>
      <c r="L526" s="116"/>
      <c r="M526" s="118"/>
      <c r="N526" s="121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  <c r="AA526" s="116"/>
      <c r="AB526" s="116"/>
      <c r="AC526" s="116"/>
      <c r="AD526" s="116"/>
      <c r="AE526" s="116"/>
      <c r="AF526" s="116"/>
      <c r="AG526" s="116"/>
      <c r="AH526" s="116"/>
      <c r="AI526" s="116"/>
      <c r="AJ526" s="116"/>
      <c r="AK526" s="116"/>
      <c r="AL526" s="116"/>
    </row>
    <row r="527" spans="1:38" s="119" customFormat="1" ht="12.75" customHeight="1" x14ac:dyDescent="0.2">
      <c r="A527" s="116"/>
      <c r="B527" s="114"/>
      <c r="C527" s="115"/>
      <c r="D527" s="116"/>
      <c r="E527" s="117"/>
      <c r="F527" s="118"/>
      <c r="H527" s="140"/>
      <c r="I527" s="120"/>
      <c r="K527" s="118"/>
      <c r="L527" s="116"/>
      <c r="M527" s="118"/>
      <c r="N527" s="121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  <c r="AA527" s="116"/>
      <c r="AB527" s="116"/>
      <c r="AC527" s="116"/>
      <c r="AD527" s="116"/>
      <c r="AE527" s="116"/>
      <c r="AF527" s="116"/>
      <c r="AG527" s="116"/>
      <c r="AH527" s="116"/>
      <c r="AI527" s="116"/>
      <c r="AJ527" s="116"/>
      <c r="AK527" s="116"/>
      <c r="AL527" s="116"/>
    </row>
    <row r="528" spans="1:38" s="119" customFormat="1" x14ac:dyDescent="0.2">
      <c r="A528" s="116"/>
      <c r="B528" s="171"/>
      <c r="C528" s="115"/>
      <c r="D528" s="116"/>
      <c r="E528" s="117"/>
      <c r="F528" s="118"/>
      <c r="H528" s="140"/>
      <c r="I528" s="120"/>
      <c r="K528" s="118"/>
      <c r="L528" s="116"/>
      <c r="M528" s="118"/>
      <c r="N528" s="121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  <c r="AA528" s="116"/>
      <c r="AB528" s="116"/>
      <c r="AC528" s="116"/>
      <c r="AD528" s="116"/>
      <c r="AE528" s="116"/>
      <c r="AF528" s="116"/>
      <c r="AG528" s="116"/>
      <c r="AH528" s="116"/>
      <c r="AI528" s="116"/>
      <c r="AJ528" s="116"/>
      <c r="AK528" s="116"/>
      <c r="AL528" s="116"/>
    </row>
    <row r="529" spans="1:38" s="119" customFormat="1" x14ac:dyDescent="0.2">
      <c r="A529" s="116"/>
      <c r="B529" s="114"/>
      <c r="C529" s="115"/>
      <c r="D529" s="116"/>
      <c r="E529" s="117"/>
      <c r="F529" s="118"/>
      <c r="H529" s="140"/>
      <c r="I529" s="120"/>
      <c r="K529" s="118"/>
      <c r="L529" s="116"/>
      <c r="M529" s="118"/>
      <c r="N529" s="121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  <c r="AA529" s="116"/>
      <c r="AB529" s="116"/>
      <c r="AC529" s="116"/>
      <c r="AD529" s="116"/>
      <c r="AE529" s="116"/>
      <c r="AF529" s="116"/>
      <c r="AG529" s="116"/>
      <c r="AH529" s="116"/>
      <c r="AI529" s="116"/>
      <c r="AJ529" s="116"/>
      <c r="AK529" s="116"/>
      <c r="AL529" s="116"/>
    </row>
    <row r="530" spans="1:38" s="119" customFormat="1" ht="12.75" customHeight="1" x14ac:dyDescent="0.2">
      <c r="A530" s="116"/>
      <c r="B530" s="140"/>
      <c r="C530" s="115"/>
      <c r="D530" s="116"/>
      <c r="E530" s="117"/>
      <c r="F530" s="118"/>
      <c r="H530" s="140"/>
      <c r="I530" s="120"/>
      <c r="K530" s="118"/>
      <c r="L530" s="116"/>
      <c r="M530" s="118"/>
      <c r="N530" s="121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  <c r="AA530" s="116"/>
      <c r="AB530" s="116"/>
      <c r="AC530" s="116"/>
      <c r="AD530" s="116"/>
      <c r="AE530" s="116"/>
      <c r="AF530" s="116"/>
      <c r="AG530" s="116"/>
      <c r="AH530" s="116"/>
      <c r="AI530" s="116"/>
      <c r="AJ530" s="116"/>
      <c r="AK530" s="116"/>
      <c r="AL530" s="116"/>
    </row>
    <row r="531" spans="1:38" s="119" customFormat="1" ht="12.75" customHeight="1" x14ac:dyDescent="0.2">
      <c r="A531" s="116"/>
      <c r="B531" s="166"/>
      <c r="C531" s="115"/>
      <c r="D531" s="116"/>
      <c r="E531" s="117"/>
      <c r="F531" s="118"/>
      <c r="H531" s="140"/>
      <c r="I531" s="120"/>
      <c r="K531" s="118"/>
      <c r="L531" s="116"/>
      <c r="M531" s="118"/>
      <c r="N531" s="121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  <c r="AA531" s="116"/>
      <c r="AB531" s="116"/>
      <c r="AC531" s="116"/>
      <c r="AD531" s="116"/>
      <c r="AE531" s="116"/>
      <c r="AF531" s="116"/>
      <c r="AG531" s="116"/>
      <c r="AH531" s="116"/>
      <c r="AI531" s="116"/>
      <c r="AJ531" s="116"/>
      <c r="AK531" s="116"/>
      <c r="AL531" s="116"/>
    </row>
    <row r="532" spans="1:38" s="119" customFormat="1" ht="12.75" customHeight="1" x14ac:dyDescent="0.2">
      <c r="A532" s="116"/>
      <c r="B532" s="114"/>
      <c r="C532" s="115"/>
      <c r="D532" s="116"/>
      <c r="E532" s="117"/>
      <c r="F532" s="118"/>
      <c r="H532" s="116"/>
      <c r="I532" s="120"/>
      <c r="K532" s="118"/>
      <c r="L532" s="116"/>
      <c r="M532" s="118"/>
      <c r="N532" s="121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  <c r="AA532" s="116"/>
      <c r="AB532" s="116"/>
      <c r="AC532" s="116"/>
      <c r="AD532" s="116"/>
      <c r="AE532" s="116"/>
      <c r="AF532" s="116"/>
      <c r="AG532" s="116"/>
      <c r="AH532" s="116"/>
      <c r="AI532" s="116"/>
      <c r="AJ532" s="116"/>
      <c r="AK532" s="116"/>
      <c r="AL532" s="116"/>
    </row>
    <row r="533" spans="1:38" s="119" customFormat="1" ht="12.75" customHeight="1" x14ac:dyDescent="0.2">
      <c r="A533" s="116"/>
      <c r="B533" s="114"/>
      <c r="C533" s="115"/>
      <c r="D533" s="116"/>
      <c r="E533" s="117"/>
      <c r="F533" s="118"/>
      <c r="H533" s="116"/>
      <c r="I533" s="120"/>
      <c r="K533" s="118"/>
      <c r="L533" s="116"/>
      <c r="M533" s="118"/>
      <c r="N533" s="121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  <c r="AA533" s="116"/>
      <c r="AB533" s="116"/>
      <c r="AC533" s="116"/>
      <c r="AD533" s="116"/>
      <c r="AE533" s="116"/>
      <c r="AF533" s="116"/>
      <c r="AG533" s="116"/>
      <c r="AH533" s="116"/>
      <c r="AI533" s="116"/>
      <c r="AJ533" s="116"/>
      <c r="AK533" s="116"/>
      <c r="AL533" s="116"/>
    </row>
    <row r="534" spans="1:38" s="119" customFormat="1" ht="12.75" customHeight="1" x14ac:dyDescent="0.2">
      <c r="A534" s="116"/>
      <c r="B534" s="114"/>
      <c r="C534" s="115"/>
      <c r="D534" s="116"/>
      <c r="E534" s="117"/>
      <c r="F534" s="118"/>
      <c r="H534" s="116"/>
      <c r="I534" s="120"/>
      <c r="K534" s="118"/>
      <c r="L534" s="116"/>
      <c r="M534" s="118"/>
      <c r="N534" s="121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  <c r="AA534" s="116"/>
      <c r="AB534" s="116"/>
      <c r="AC534" s="116"/>
      <c r="AD534" s="116"/>
      <c r="AE534" s="116"/>
      <c r="AF534" s="116"/>
      <c r="AG534" s="116"/>
      <c r="AH534" s="116"/>
      <c r="AI534" s="116"/>
      <c r="AJ534" s="116"/>
      <c r="AK534" s="116"/>
      <c r="AL534" s="116"/>
    </row>
    <row r="536" spans="1:38" s="119" customFormat="1" ht="12.75" customHeight="1" x14ac:dyDescent="0.2">
      <c r="A536" s="116"/>
      <c r="B536" s="140"/>
      <c r="C536" s="115"/>
      <c r="D536" s="116"/>
      <c r="E536" s="117"/>
      <c r="F536" s="118"/>
      <c r="H536" s="140"/>
      <c r="I536" s="120"/>
      <c r="K536" s="118"/>
      <c r="L536" s="116"/>
      <c r="M536" s="118"/>
      <c r="N536" s="121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  <c r="AA536" s="116"/>
      <c r="AB536" s="116"/>
      <c r="AC536" s="116"/>
      <c r="AD536" s="116"/>
      <c r="AE536" s="116"/>
      <c r="AF536" s="116"/>
      <c r="AG536" s="116"/>
      <c r="AH536" s="116"/>
      <c r="AI536" s="116"/>
      <c r="AJ536" s="116"/>
      <c r="AK536" s="116"/>
      <c r="AL536" s="116"/>
    </row>
    <row r="537" spans="1:38" s="119" customFormat="1" ht="12.75" customHeight="1" x14ac:dyDescent="0.2">
      <c r="A537" s="116"/>
      <c r="B537" s="166"/>
      <c r="C537" s="115"/>
      <c r="D537" s="116"/>
      <c r="E537" s="117"/>
      <c r="F537" s="118"/>
      <c r="H537" s="140"/>
      <c r="I537" s="120"/>
      <c r="K537" s="118"/>
      <c r="L537" s="116"/>
      <c r="M537" s="118"/>
      <c r="N537" s="121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  <c r="AB537" s="116"/>
      <c r="AC537" s="116"/>
      <c r="AD537" s="116"/>
      <c r="AE537" s="116"/>
      <c r="AF537" s="116"/>
      <c r="AG537" s="116"/>
      <c r="AH537" s="116"/>
      <c r="AI537" s="116"/>
      <c r="AJ537" s="116"/>
      <c r="AK537" s="116"/>
      <c r="AL537" s="116"/>
    </row>
    <row r="538" spans="1:38" s="119" customFormat="1" ht="12.75" customHeight="1" x14ac:dyDescent="0.2">
      <c r="A538" s="116"/>
      <c r="B538" s="114"/>
      <c r="C538" s="115"/>
      <c r="D538" s="116"/>
      <c r="E538" s="117"/>
      <c r="F538" s="118"/>
      <c r="H538" s="116"/>
      <c r="I538" s="120"/>
      <c r="K538" s="118"/>
      <c r="L538" s="116"/>
      <c r="M538" s="118"/>
      <c r="N538" s="121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  <c r="AB538" s="116"/>
      <c r="AC538" s="116"/>
      <c r="AD538" s="116"/>
      <c r="AE538" s="116"/>
      <c r="AF538" s="116"/>
      <c r="AG538" s="116"/>
      <c r="AH538" s="116"/>
      <c r="AI538" s="116"/>
      <c r="AJ538" s="116"/>
      <c r="AK538" s="116"/>
      <c r="AL538" s="116"/>
    </row>
    <row r="539" spans="1:38" s="119" customFormat="1" ht="12.75" customHeight="1" x14ac:dyDescent="0.2">
      <c r="A539" s="116"/>
      <c r="B539" s="114"/>
      <c r="C539" s="115"/>
      <c r="D539" s="116"/>
      <c r="E539" s="117"/>
      <c r="F539" s="118"/>
      <c r="H539" s="116"/>
      <c r="I539" s="120"/>
      <c r="K539" s="118"/>
      <c r="L539" s="116"/>
      <c r="M539" s="118"/>
      <c r="N539" s="121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  <c r="AB539" s="116"/>
      <c r="AC539" s="116"/>
      <c r="AD539" s="116"/>
      <c r="AE539" s="116"/>
      <c r="AF539" s="116"/>
      <c r="AG539" s="116"/>
      <c r="AH539" s="116"/>
      <c r="AI539" s="116"/>
      <c r="AJ539" s="116"/>
      <c r="AK539" s="116"/>
      <c r="AL539" s="116"/>
    </row>
    <row r="540" spans="1:38" s="119" customFormat="1" ht="12.75" customHeight="1" x14ac:dyDescent="0.2">
      <c r="A540" s="116"/>
      <c r="B540" s="114"/>
      <c r="C540" s="115"/>
      <c r="D540" s="116"/>
      <c r="E540" s="117"/>
      <c r="F540" s="118"/>
      <c r="H540" s="116"/>
      <c r="I540" s="120"/>
      <c r="K540" s="118"/>
      <c r="L540" s="116"/>
      <c r="M540" s="118"/>
      <c r="N540" s="121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16"/>
      <c r="AH540" s="116"/>
      <c r="AI540" s="116"/>
      <c r="AJ540" s="116"/>
      <c r="AK540" s="116"/>
      <c r="AL540" s="116"/>
    </row>
    <row r="542" spans="1:38" s="119" customFormat="1" ht="12.75" customHeight="1" x14ac:dyDescent="0.2">
      <c r="A542" s="116"/>
      <c r="B542" s="114"/>
      <c r="C542" s="115"/>
      <c r="D542" s="116"/>
      <c r="E542" s="117"/>
      <c r="F542" s="118"/>
      <c r="H542" s="140"/>
      <c r="I542" s="120"/>
      <c r="K542" s="118"/>
      <c r="L542" s="116"/>
      <c r="M542" s="118"/>
      <c r="N542" s="121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  <c r="AB542" s="116"/>
      <c r="AC542" s="116"/>
      <c r="AD542" s="116"/>
      <c r="AE542" s="116"/>
      <c r="AF542" s="116"/>
      <c r="AG542" s="116"/>
      <c r="AH542" s="116"/>
      <c r="AI542" s="116"/>
      <c r="AJ542" s="116"/>
      <c r="AK542" s="116"/>
      <c r="AL542" s="116"/>
    </row>
    <row r="543" spans="1:38" s="119" customFormat="1" x14ac:dyDescent="0.2">
      <c r="A543" s="116"/>
      <c r="B543" s="171"/>
      <c r="C543" s="115"/>
      <c r="D543" s="116"/>
      <c r="E543" s="117"/>
      <c r="F543" s="118"/>
      <c r="H543" s="140"/>
      <c r="I543" s="120"/>
      <c r="K543" s="118"/>
      <c r="L543" s="116"/>
      <c r="M543" s="118"/>
      <c r="N543" s="121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  <c r="AB543" s="116"/>
      <c r="AC543" s="116"/>
      <c r="AD543" s="116"/>
      <c r="AE543" s="116"/>
      <c r="AF543" s="116"/>
      <c r="AG543" s="116"/>
      <c r="AH543" s="116"/>
      <c r="AI543" s="116"/>
      <c r="AJ543" s="116"/>
      <c r="AK543" s="116"/>
      <c r="AL543" s="116"/>
    </row>
    <row r="544" spans="1:38" s="119" customFormat="1" x14ac:dyDescent="0.2">
      <c r="A544" s="116"/>
      <c r="B544" s="114"/>
      <c r="C544" s="115"/>
      <c r="D544" s="116"/>
      <c r="E544" s="117"/>
      <c r="F544" s="118"/>
      <c r="H544" s="140"/>
      <c r="I544" s="120"/>
      <c r="K544" s="118"/>
      <c r="L544" s="116"/>
      <c r="M544" s="118"/>
      <c r="N544" s="121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  <c r="AB544" s="116"/>
      <c r="AC544" s="116"/>
      <c r="AD544" s="116"/>
      <c r="AE544" s="116"/>
      <c r="AF544" s="116"/>
      <c r="AG544" s="116"/>
      <c r="AH544" s="116"/>
      <c r="AI544" s="116"/>
      <c r="AJ544" s="116"/>
      <c r="AK544" s="116"/>
      <c r="AL544" s="116"/>
    </row>
    <row r="545" spans="1:38" s="119" customFormat="1" ht="12.75" customHeight="1" x14ac:dyDescent="0.2">
      <c r="A545" s="116"/>
      <c r="B545" s="140"/>
      <c r="C545" s="115"/>
      <c r="D545" s="116"/>
      <c r="E545" s="117"/>
      <c r="F545" s="118"/>
      <c r="H545" s="140"/>
      <c r="I545" s="120"/>
      <c r="K545" s="118"/>
      <c r="L545" s="116"/>
      <c r="M545" s="118"/>
      <c r="N545" s="121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  <c r="AB545" s="116"/>
      <c r="AC545" s="116"/>
      <c r="AD545" s="116"/>
      <c r="AE545" s="116"/>
      <c r="AF545" s="116"/>
      <c r="AG545" s="116"/>
      <c r="AH545" s="116"/>
      <c r="AI545" s="116"/>
      <c r="AJ545" s="116"/>
      <c r="AK545" s="116"/>
      <c r="AL545" s="116"/>
    </row>
    <row r="546" spans="1:38" s="119" customFormat="1" ht="12.75" customHeight="1" x14ac:dyDescent="0.2">
      <c r="A546" s="116"/>
      <c r="B546" s="166"/>
      <c r="C546" s="115"/>
      <c r="D546" s="116"/>
      <c r="E546" s="117"/>
      <c r="F546" s="118"/>
      <c r="H546" s="140"/>
      <c r="I546" s="120"/>
      <c r="K546" s="118"/>
      <c r="L546" s="116"/>
      <c r="M546" s="118"/>
      <c r="N546" s="121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  <c r="AB546" s="116"/>
      <c r="AC546" s="116"/>
      <c r="AD546" s="116"/>
      <c r="AE546" s="116"/>
      <c r="AF546" s="116"/>
      <c r="AG546" s="116"/>
      <c r="AH546" s="116"/>
      <c r="AI546" s="116"/>
      <c r="AJ546" s="116"/>
      <c r="AK546" s="116"/>
      <c r="AL546" s="116"/>
    </row>
    <row r="547" spans="1:38" s="119" customFormat="1" ht="12.75" customHeight="1" x14ac:dyDescent="0.2">
      <c r="A547" s="116"/>
      <c r="B547" s="114"/>
      <c r="C547" s="115"/>
      <c r="D547" s="116"/>
      <c r="E547" s="117"/>
      <c r="F547" s="118"/>
      <c r="H547" s="140"/>
      <c r="I547" s="120"/>
      <c r="K547" s="118"/>
      <c r="L547" s="116"/>
      <c r="M547" s="118"/>
      <c r="N547" s="121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  <c r="AB547" s="116"/>
      <c r="AC547" s="116"/>
      <c r="AD547" s="116"/>
      <c r="AE547" s="116"/>
      <c r="AF547" s="116"/>
      <c r="AG547" s="116"/>
      <c r="AH547" s="116"/>
      <c r="AI547" s="116"/>
      <c r="AJ547" s="116"/>
      <c r="AK547" s="116"/>
      <c r="AL547" s="116"/>
    </row>
    <row r="548" spans="1:38" s="119" customFormat="1" ht="12.75" customHeight="1" x14ac:dyDescent="0.2">
      <c r="A548" s="116"/>
      <c r="B548" s="114"/>
      <c r="C548" s="115"/>
      <c r="D548" s="116"/>
      <c r="E548" s="117"/>
      <c r="F548" s="118"/>
      <c r="H548" s="116"/>
      <c r="I548" s="120"/>
      <c r="K548" s="118"/>
      <c r="L548" s="116"/>
      <c r="M548" s="118"/>
      <c r="N548" s="121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16"/>
      <c r="AH548" s="116"/>
      <c r="AI548" s="116"/>
      <c r="AJ548" s="116"/>
      <c r="AK548" s="116"/>
      <c r="AL548" s="116"/>
    </row>
    <row r="549" spans="1:38" s="119" customFormat="1" ht="12.75" customHeight="1" x14ac:dyDescent="0.2">
      <c r="A549" s="116"/>
      <c r="B549" s="114"/>
      <c r="C549" s="115"/>
      <c r="D549" s="116"/>
      <c r="E549" s="117"/>
      <c r="F549" s="118"/>
      <c r="H549" s="116"/>
      <c r="I549" s="120"/>
      <c r="K549" s="118"/>
      <c r="L549" s="116"/>
      <c r="M549" s="118"/>
      <c r="N549" s="121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16"/>
      <c r="AH549" s="116"/>
      <c r="AI549" s="116"/>
      <c r="AJ549" s="116"/>
      <c r="AK549" s="116"/>
      <c r="AL549" s="116"/>
    </row>
    <row r="550" spans="1:38" s="119" customFormat="1" ht="12.75" customHeight="1" x14ac:dyDescent="0.2">
      <c r="A550" s="116"/>
      <c r="B550" s="114"/>
      <c r="C550" s="115"/>
      <c r="D550" s="116"/>
      <c r="E550" s="117"/>
      <c r="F550" s="118"/>
      <c r="H550" s="116"/>
      <c r="I550" s="120"/>
      <c r="K550" s="118"/>
      <c r="L550" s="116"/>
      <c r="M550" s="118"/>
      <c r="N550" s="121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  <c r="AB550" s="116"/>
      <c r="AC550" s="116"/>
      <c r="AD550" s="116"/>
      <c r="AE550" s="116"/>
      <c r="AF550" s="116"/>
      <c r="AG550" s="116"/>
      <c r="AH550" s="116"/>
      <c r="AI550" s="116"/>
      <c r="AJ550" s="116"/>
      <c r="AK550" s="116"/>
      <c r="AL550" s="116"/>
    </row>
    <row r="552" spans="1:38" s="119" customFormat="1" x14ac:dyDescent="0.2">
      <c r="A552" s="116"/>
      <c r="B552" s="171"/>
      <c r="C552" s="115"/>
      <c r="D552" s="116"/>
      <c r="E552" s="117"/>
      <c r="F552" s="118"/>
      <c r="H552" s="140"/>
      <c r="I552" s="120"/>
      <c r="K552" s="118"/>
      <c r="L552" s="116"/>
      <c r="M552" s="118"/>
      <c r="N552" s="121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6"/>
      <c r="AC552" s="116"/>
      <c r="AD552" s="116"/>
      <c r="AE552" s="116"/>
      <c r="AF552" s="116"/>
      <c r="AG552" s="116"/>
      <c r="AH552" s="116"/>
      <c r="AI552" s="116"/>
      <c r="AJ552" s="116"/>
      <c r="AK552" s="116"/>
      <c r="AL552" s="116"/>
    </row>
    <row r="553" spans="1:38" s="121" customFormat="1" x14ac:dyDescent="0.2">
      <c r="A553" s="116"/>
      <c r="B553" s="114"/>
      <c r="C553" s="115"/>
      <c r="D553" s="116"/>
      <c r="E553" s="117"/>
      <c r="F553" s="118"/>
      <c r="G553" s="119"/>
      <c r="H553" s="140"/>
      <c r="I553" s="120"/>
      <c r="J553" s="119"/>
      <c r="K553" s="118"/>
      <c r="L553" s="116"/>
      <c r="M553" s="118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  <c r="AB553" s="116"/>
      <c r="AC553" s="116"/>
      <c r="AD553" s="116"/>
      <c r="AE553" s="116"/>
      <c r="AF553" s="116"/>
      <c r="AG553" s="116"/>
      <c r="AH553" s="116"/>
      <c r="AI553" s="116"/>
      <c r="AJ553" s="116"/>
      <c r="AK553" s="116"/>
      <c r="AL553" s="116"/>
    </row>
    <row r="554" spans="1:38" s="121" customFormat="1" ht="12.75" customHeight="1" x14ac:dyDescent="0.2">
      <c r="A554" s="116"/>
      <c r="B554" s="140"/>
      <c r="C554" s="115"/>
      <c r="D554" s="168"/>
      <c r="E554" s="159"/>
      <c r="F554" s="167"/>
      <c r="G554" s="155"/>
      <c r="H554" s="140"/>
      <c r="I554" s="160"/>
      <c r="J554" s="155"/>
      <c r="K554" s="167"/>
      <c r="L554" s="168"/>
      <c r="M554" s="167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  <c r="AB554" s="116"/>
      <c r="AC554" s="116"/>
      <c r="AD554" s="116"/>
      <c r="AE554" s="116"/>
      <c r="AF554" s="116"/>
      <c r="AG554" s="116"/>
      <c r="AH554" s="116"/>
      <c r="AI554" s="116"/>
      <c r="AJ554" s="116"/>
      <c r="AK554" s="116"/>
      <c r="AL554" s="116"/>
    </row>
    <row r="555" spans="1:38" s="121" customFormat="1" ht="12.75" customHeight="1" x14ac:dyDescent="0.2">
      <c r="A555" s="116"/>
      <c r="B555" s="166"/>
      <c r="C555" s="115"/>
      <c r="D555" s="168"/>
      <c r="E555" s="159"/>
      <c r="F555" s="167"/>
      <c r="G555" s="155"/>
      <c r="H555" s="140"/>
      <c r="I555" s="160"/>
      <c r="J555" s="155"/>
      <c r="K555" s="167"/>
      <c r="L555" s="168"/>
      <c r="M555" s="167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  <c r="AB555" s="116"/>
      <c r="AC555" s="116"/>
      <c r="AD555" s="116"/>
      <c r="AE555" s="116"/>
      <c r="AF555" s="116"/>
      <c r="AG555" s="116"/>
      <c r="AH555" s="116"/>
      <c r="AI555" s="116"/>
      <c r="AJ555" s="116"/>
      <c r="AK555" s="116"/>
      <c r="AL555" s="116"/>
    </row>
    <row r="556" spans="1:38" s="121" customFormat="1" ht="12.75" customHeight="1" x14ac:dyDescent="0.2">
      <c r="A556" s="116"/>
      <c r="B556" s="114"/>
      <c r="C556" s="115"/>
      <c r="D556" s="168"/>
      <c r="E556" s="159"/>
      <c r="F556" s="167"/>
      <c r="G556" s="155"/>
      <c r="H556" s="116"/>
      <c r="I556" s="160"/>
      <c r="J556" s="155"/>
      <c r="K556" s="167"/>
      <c r="L556" s="168"/>
      <c r="M556" s="167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6"/>
      <c r="AH556" s="116"/>
      <c r="AI556" s="116"/>
      <c r="AJ556" s="116"/>
      <c r="AK556" s="116"/>
      <c r="AL556" s="116"/>
    </row>
    <row r="557" spans="1:38" s="121" customFormat="1" ht="12.75" customHeight="1" x14ac:dyDescent="0.2">
      <c r="A557" s="116"/>
      <c r="B557" s="114"/>
      <c r="C557" s="115"/>
      <c r="D557" s="168"/>
      <c r="E557" s="159"/>
      <c r="F557" s="167"/>
      <c r="G557" s="155"/>
      <c r="H557" s="116"/>
      <c r="I557" s="160"/>
      <c r="J557" s="155"/>
      <c r="K557" s="167"/>
      <c r="L557" s="168"/>
      <c r="M557" s="167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  <c r="AB557" s="116"/>
      <c r="AC557" s="116"/>
      <c r="AD557" s="116"/>
      <c r="AE557" s="116"/>
      <c r="AF557" s="116"/>
      <c r="AG557" s="116"/>
      <c r="AH557" s="116"/>
      <c r="AI557" s="116"/>
      <c r="AJ557" s="116"/>
      <c r="AK557" s="116"/>
      <c r="AL557" s="116"/>
    </row>
    <row r="558" spans="1:38" s="121" customFormat="1" ht="12.75" customHeight="1" x14ac:dyDescent="0.2">
      <c r="A558" s="116"/>
      <c r="B558" s="114"/>
      <c r="C558" s="115"/>
      <c r="D558" s="116"/>
      <c r="E558" s="117"/>
      <c r="F558" s="118"/>
      <c r="G558" s="119"/>
      <c r="H558" s="116"/>
      <c r="I558" s="120"/>
      <c r="J558" s="119"/>
      <c r="K558" s="167"/>
      <c r="L558" s="116"/>
      <c r="M558" s="118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  <c r="AB558" s="116"/>
      <c r="AC558" s="116"/>
      <c r="AD558" s="116"/>
      <c r="AE558" s="116"/>
      <c r="AF558" s="116"/>
      <c r="AG558" s="116"/>
      <c r="AH558" s="116"/>
      <c r="AI558" s="116"/>
      <c r="AJ558" s="116"/>
      <c r="AK558" s="116"/>
      <c r="AL558" s="116"/>
    </row>
    <row r="559" spans="1:38" s="121" customFormat="1" x14ac:dyDescent="0.2">
      <c r="A559" s="116"/>
      <c r="B559" s="114"/>
      <c r="C559" s="115"/>
      <c r="D559" s="168"/>
      <c r="E559" s="159"/>
      <c r="F559" s="167"/>
      <c r="G559" s="155"/>
      <c r="H559" s="116"/>
      <c r="I559" s="160"/>
      <c r="J559" s="155"/>
      <c r="K559" s="167"/>
      <c r="L559" s="168"/>
      <c r="M559" s="167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6"/>
      <c r="AH559" s="116"/>
      <c r="AI559" s="116"/>
      <c r="AJ559" s="116"/>
      <c r="AK559" s="116"/>
      <c r="AL559" s="116"/>
    </row>
    <row r="560" spans="1:38" s="121" customFormat="1" ht="12.75" customHeight="1" x14ac:dyDescent="0.2">
      <c r="A560" s="116"/>
      <c r="B560" s="114"/>
      <c r="C560" s="115"/>
      <c r="D560" s="168"/>
      <c r="E560" s="159"/>
      <c r="F560" s="167"/>
      <c r="G560" s="155"/>
      <c r="H560" s="140"/>
      <c r="I560" s="160"/>
      <c r="J560" s="155"/>
      <c r="K560" s="167"/>
      <c r="L560" s="168"/>
      <c r="M560" s="167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6"/>
      <c r="AH560" s="116"/>
      <c r="AI560" s="116"/>
      <c r="AJ560" s="116"/>
      <c r="AK560" s="116"/>
      <c r="AL560" s="116"/>
    </row>
    <row r="561" spans="1:38" s="121" customFormat="1" x14ac:dyDescent="0.2">
      <c r="A561" s="116"/>
      <c r="B561" s="171"/>
      <c r="C561" s="115"/>
      <c r="D561" s="168"/>
      <c r="E561" s="159"/>
      <c r="F561" s="167"/>
      <c r="G561" s="155"/>
      <c r="H561" s="140"/>
      <c r="I561" s="160"/>
      <c r="J561" s="155"/>
      <c r="K561" s="167"/>
      <c r="L561" s="168"/>
      <c r="M561" s="167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6"/>
      <c r="AH561" s="116"/>
      <c r="AI561" s="116"/>
      <c r="AJ561" s="116"/>
      <c r="AK561" s="116"/>
      <c r="AL561" s="116"/>
    </row>
    <row r="562" spans="1:38" s="121" customFormat="1" x14ac:dyDescent="0.2">
      <c r="A562" s="116"/>
      <c r="B562" s="114"/>
      <c r="C562" s="115"/>
      <c r="D562" s="168"/>
      <c r="E562" s="159"/>
      <c r="F562" s="167"/>
      <c r="G562" s="155"/>
      <c r="H562" s="140"/>
      <c r="I562" s="160"/>
      <c r="J562" s="155"/>
      <c r="K562" s="167"/>
      <c r="L562" s="168"/>
      <c r="M562" s="167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6"/>
      <c r="AH562" s="116"/>
      <c r="AI562" s="116"/>
      <c r="AJ562" s="116"/>
      <c r="AK562" s="116"/>
      <c r="AL562" s="116"/>
    </row>
    <row r="563" spans="1:38" s="121" customFormat="1" ht="12.75" customHeight="1" x14ac:dyDescent="0.2">
      <c r="A563" s="116"/>
      <c r="B563" s="140"/>
      <c r="C563" s="115"/>
      <c r="D563" s="116"/>
      <c r="E563" s="117"/>
      <c r="F563" s="118"/>
      <c r="G563" s="119"/>
      <c r="H563" s="140"/>
      <c r="I563" s="120"/>
      <c r="J563" s="119"/>
      <c r="K563" s="118"/>
      <c r="L563" s="116"/>
      <c r="M563" s="118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6"/>
      <c r="AH563" s="116"/>
      <c r="AI563" s="116"/>
      <c r="AJ563" s="116"/>
      <c r="AK563" s="116"/>
      <c r="AL563" s="116"/>
    </row>
    <row r="564" spans="1:38" s="121" customFormat="1" ht="12.75" customHeight="1" x14ac:dyDescent="0.2">
      <c r="A564" s="116"/>
      <c r="B564" s="166"/>
      <c r="C564" s="115"/>
      <c r="D564" s="116"/>
      <c r="E564" s="117"/>
      <c r="F564" s="118"/>
      <c r="G564" s="119"/>
      <c r="H564" s="140"/>
      <c r="I564" s="120"/>
      <c r="J564" s="119"/>
      <c r="K564" s="118"/>
      <c r="L564" s="116"/>
      <c r="M564" s="118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6"/>
      <c r="AH564" s="116"/>
      <c r="AI564" s="116"/>
      <c r="AJ564" s="116"/>
      <c r="AK564" s="116"/>
      <c r="AL564" s="116"/>
    </row>
    <row r="565" spans="1:38" s="121" customFormat="1" ht="12.75" customHeight="1" x14ac:dyDescent="0.2">
      <c r="A565" s="116"/>
      <c r="B565" s="114"/>
      <c r="C565" s="115"/>
      <c r="D565" s="116"/>
      <c r="E565" s="117"/>
      <c r="F565" s="118"/>
      <c r="G565" s="119"/>
      <c r="H565" s="116"/>
      <c r="I565" s="120"/>
      <c r="J565" s="119"/>
      <c r="K565" s="118"/>
      <c r="L565" s="116"/>
      <c r="M565" s="118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6"/>
      <c r="AH565" s="116"/>
      <c r="AI565" s="116"/>
      <c r="AJ565" s="116"/>
      <c r="AK565" s="116"/>
      <c r="AL565" s="116"/>
    </row>
    <row r="566" spans="1:38" s="121" customFormat="1" ht="12.75" customHeight="1" x14ac:dyDescent="0.2">
      <c r="A566" s="116"/>
      <c r="B566" s="114"/>
      <c r="C566" s="115"/>
      <c r="D566" s="116"/>
      <c r="E566" s="117"/>
      <c r="F566" s="118"/>
      <c r="G566" s="119"/>
      <c r="H566" s="116"/>
      <c r="I566" s="120"/>
      <c r="J566" s="119"/>
      <c r="K566" s="118"/>
      <c r="L566" s="116"/>
      <c r="M566" s="118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6"/>
      <c r="AH566" s="116"/>
      <c r="AI566" s="116"/>
      <c r="AJ566" s="116"/>
      <c r="AK566" s="116"/>
      <c r="AL566" s="116"/>
    </row>
    <row r="567" spans="1:38" s="121" customFormat="1" ht="12.75" customHeight="1" x14ac:dyDescent="0.2">
      <c r="A567" s="116"/>
      <c r="B567" s="114"/>
      <c r="C567" s="115"/>
      <c r="D567" s="116"/>
      <c r="E567" s="117"/>
      <c r="F567" s="118"/>
      <c r="G567" s="119"/>
      <c r="H567" s="116"/>
      <c r="I567" s="120"/>
      <c r="J567" s="119"/>
      <c r="K567" s="118"/>
      <c r="L567" s="116"/>
      <c r="M567" s="118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6"/>
      <c r="AH567" s="116"/>
      <c r="AI567" s="116"/>
      <c r="AJ567" s="116"/>
      <c r="AK567" s="116"/>
      <c r="AL567" s="116"/>
    </row>
    <row r="569" spans="1:38" ht="12.75" customHeight="1" x14ac:dyDescent="0.2">
      <c r="H569" s="140"/>
    </row>
    <row r="570" spans="1:38" x14ac:dyDescent="0.2">
      <c r="B570" s="171"/>
      <c r="H570" s="140"/>
    </row>
    <row r="571" spans="1:38" x14ac:dyDescent="0.2">
      <c r="H571" s="140"/>
    </row>
    <row r="572" spans="1:38" s="178" customFormat="1" ht="12.75" customHeight="1" x14ac:dyDescent="0.2">
      <c r="B572" s="179"/>
      <c r="C572" s="115"/>
      <c r="E572" s="180"/>
      <c r="F572" s="181"/>
      <c r="G572" s="181"/>
      <c r="H572" s="179"/>
      <c r="I572" s="182"/>
      <c r="J572" s="181"/>
      <c r="K572" s="181"/>
      <c r="M572" s="181"/>
      <c r="N572" s="121"/>
    </row>
    <row r="573" spans="1:38" s="178" customFormat="1" ht="12.75" customHeight="1" x14ac:dyDescent="0.2">
      <c r="B573" s="183"/>
      <c r="C573" s="115"/>
      <c r="E573" s="180"/>
      <c r="F573" s="181"/>
      <c r="G573" s="181"/>
      <c r="H573" s="179"/>
      <c r="I573" s="182"/>
      <c r="J573" s="181"/>
      <c r="K573" s="181"/>
      <c r="M573" s="181"/>
      <c r="N573" s="121"/>
    </row>
    <row r="574" spans="1:38" s="178" customFormat="1" ht="12.75" customHeight="1" x14ac:dyDescent="0.2">
      <c r="B574" s="184"/>
      <c r="C574" s="115"/>
      <c r="E574" s="180"/>
      <c r="F574" s="181"/>
      <c r="G574" s="181"/>
      <c r="I574" s="182"/>
      <c r="J574" s="181"/>
      <c r="K574" s="181"/>
      <c r="M574" s="181"/>
      <c r="N574" s="121"/>
    </row>
    <row r="575" spans="1:38" s="178" customFormat="1" ht="12.75" customHeight="1" x14ac:dyDescent="0.2">
      <c r="B575" s="184"/>
      <c r="C575" s="115"/>
      <c r="E575" s="180"/>
      <c r="F575" s="181"/>
      <c r="G575" s="181"/>
      <c r="I575" s="182"/>
      <c r="J575" s="181"/>
      <c r="K575" s="181"/>
      <c r="M575" s="181"/>
      <c r="N575" s="121"/>
    </row>
    <row r="576" spans="1:38" s="178" customFormat="1" ht="12.75" customHeight="1" x14ac:dyDescent="0.2">
      <c r="B576" s="184"/>
      <c r="C576" s="115"/>
      <c r="E576" s="180"/>
      <c r="F576" s="181"/>
      <c r="G576" s="181"/>
      <c r="I576" s="182"/>
      <c r="J576" s="181"/>
      <c r="K576" s="181"/>
      <c r="M576" s="181"/>
      <c r="N576" s="121"/>
    </row>
    <row r="577" spans="2:14" s="178" customFormat="1" x14ac:dyDescent="0.2">
      <c r="B577" s="184"/>
      <c r="C577" s="115"/>
      <c r="E577" s="180"/>
      <c r="F577" s="181"/>
      <c r="G577" s="181"/>
      <c r="I577" s="182"/>
      <c r="J577" s="181"/>
      <c r="K577" s="181"/>
      <c r="M577" s="181"/>
      <c r="N577" s="121"/>
    </row>
    <row r="578" spans="2:14" s="178" customFormat="1" ht="12.75" customHeight="1" x14ac:dyDescent="0.2">
      <c r="B578" s="184"/>
      <c r="C578" s="115"/>
      <c r="E578" s="180"/>
      <c r="F578" s="181"/>
      <c r="G578" s="181"/>
      <c r="H578" s="179"/>
      <c r="I578" s="182"/>
      <c r="J578" s="181"/>
      <c r="K578" s="181"/>
      <c r="M578" s="181"/>
      <c r="N578" s="121"/>
    </row>
    <row r="579" spans="2:14" s="178" customFormat="1" x14ac:dyDescent="0.2">
      <c r="B579" s="184"/>
      <c r="C579" s="115"/>
      <c r="E579" s="180"/>
      <c r="F579" s="181"/>
      <c r="G579" s="181"/>
      <c r="H579" s="179"/>
      <c r="I579" s="182"/>
      <c r="J579" s="181"/>
      <c r="K579" s="181"/>
      <c r="M579" s="181"/>
      <c r="N579" s="121"/>
    </row>
    <row r="580" spans="2:14" s="178" customFormat="1" x14ac:dyDescent="0.2">
      <c r="B580" s="184"/>
      <c r="C580" s="185"/>
      <c r="E580" s="180"/>
      <c r="F580" s="181"/>
      <c r="G580" s="181"/>
      <c r="H580" s="179"/>
      <c r="I580" s="182"/>
      <c r="J580" s="181"/>
      <c r="K580" s="181"/>
      <c r="M580" s="181"/>
      <c r="N580" s="121"/>
    </row>
    <row r="581" spans="2:14" s="178" customFormat="1" ht="12.75" customHeight="1" x14ac:dyDescent="0.2">
      <c r="B581" s="179"/>
      <c r="C581" s="185"/>
      <c r="E581" s="180"/>
      <c r="F581" s="181"/>
      <c r="G581" s="181"/>
      <c r="H581" s="179"/>
      <c r="I581" s="182"/>
      <c r="J581" s="181"/>
      <c r="K581" s="181"/>
      <c r="M581" s="181"/>
      <c r="N581" s="121"/>
    </row>
    <row r="582" spans="2:14" s="178" customFormat="1" ht="12.75" customHeight="1" x14ac:dyDescent="0.2">
      <c r="B582" s="183"/>
      <c r="C582" s="185"/>
      <c r="E582" s="180"/>
      <c r="F582" s="181"/>
      <c r="G582" s="181"/>
      <c r="H582" s="179"/>
      <c r="I582" s="182"/>
      <c r="J582" s="181"/>
      <c r="K582" s="181"/>
      <c r="M582" s="181"/>
      <c r="N582" s="121"/>
    </row>
    <row r="583" spans="2:14" s="178" customFormat="1" ht="12.75" customHeight="1" x14ac:dyDescent="0.2">
      <c r="B583" s="184"/>
      <c r="C583" s="185"/>
      <c r="E583" s="180"/>
      <c r="F583" s="181"/>
      <c r="G583" s="181"/>
      <c r="H583" s="179"/>
      <c r="I583" s="182"/>
      <c r="J583" s="181"/>
      <c r="K583" s="181"/>
      <c r="M583" s="181"/>
      <c r="N583" s="121"/>
    </row>
    <row r="584" spans="2:14" s="178" customFormat="1" ht="12.75" customHeight="1" x14ac:dyDescent="0.2">
      <c r="B584" s="184"/>
      <c r="C584" s="115"/>
      <c r="E584" s="180"/>
      <c r="F584" s="181"/>
      <c r="G584" s="181"/>
      <c r="I584" s="182"/>
      <c r="J584" s="181"/>
      <c r="K584" s="181"/>
      <c r="M584" s="181"/>
      <c r="N584" s="121"/>
    </row>
    <row r="585" spans="2:14" s="178" customFormat="1" ht="12.75" customHeight="1" x14ac:dyDescent="0.2">
      <c r="B585" s="184"/>
      <c r="C585" s="185"/>
      <c r="E585" s="180"/>
      <c r="F585" s="181"/>
      <c r="G585" s="181"/>
      <c r="I585" s="182"/>
      <c r="J585" s="181"/>
      <c r="K585" s="181"/>
      <c r="M585" s="181"/>
      <c r="N585" s="121"/>
    </row>
    <row r="586" spans="2:14" s="178" customFormat="1" ht="12.75" customHeight="1" x14ac:dyDescent="0.2">
      <c r="B586" s="184"/>
      <c r="C586" s="185"/>
      <c r="E586" s="180"/>
      <c r="F586" s="181"/>
      <c r="G586" s="181"/>
      <c r="I586" s="182"/>
      <c r="J586" s="181"/>
      <c r="K586" s="181"/>
      <c r="M586" s="181"/>
      <c r="N586" s="121"/>
    </row>
    <row r="587" spans="2:14" s="178" customFormat="1" x14ac:dyDescent="0.2">
      <c r="B587" s="184"/>
      <c r="C587" s="185"/>
      <c r="E587" s="180"/>
      <c r="F587" s="181"/>
      <c r="G587" s="181"/>
      <c r="I587" s="182"/>
      <c r="J587" s="181"/>
      <c r="K587" s="181"/>
      <c r="M587" s="181"/>
      <c r="N587" s="121"/>
    </row>
    <row r="588" spans="2:14" s="178" customFormat="1" x14ac:dyDescent="0.2">
      <c r="B588" s="184"/>
      <c r="C588" s="185"/>
      <c r="E588" s="180"/>
      <c r="F588" s="181"/>
      <c r="G588" s="181"/>
      <c r="H588" s="179"/>
      <c r="I588" s="182"/>
      <c r="J588" s="181"/>
      <c r="K588" s="181"/>
      <c r="M588" s="181"/>
      <c r="N588" s="121"/>
    </row>
    <row r="589" spans="2:14" s="178" customFormat="1" x14ac:dyDescent="0.2">
      <c r="B589" s="184"/>
      <c r="C589" s="115"/>
      <c r="E589" s="180"/>
      <c r="F589" s="181"/>
      <c r="G589" s="181"/>
      <c r="H589" s="179"/>
      <c r="I589" s="182"/>
      <c r="J589" s="181"/>
      <c r="K589" s="181"/>
      <c r="M589" s="181"/>
      <c r="N589" s="121"/>
    </row>
    <row r="590" spans="2:14" s="178" customFormat="1" ht="12.75" customHeight="1" x14ac:dyDescent="0.2">
      <c r="B590" s="179"/>
      <c r="C590" s="115"/>
      <c r="E590" s="180"/>
      <c r="F590" s="181"/>
      <c r="G590" s="181"/>
      <c r="H590" s="179"/>
      <c r="I590" s="182"/>
      <c r="J590" s="181"/>
      <c r="K590" s="181"/>
      <c r="M590" s="181"/>
      <c r="N590" s="121"/>
    </row>
    <row r="591" spans="2:14" s="178" customFormat="1" ht="12.75" customHeight="1" x14ac:dyDescent="0.2">
      <c r="B591" s="183"/>
      <c r="C591" s="115"/>
      <c r="E591" s="180"/>
      <c r="F591" s="181"/>
      <c r="G591" s="181"/>
      <c r="H591" s="179"/>
      <c r="I591" s="182"/>
      <c r="J591" s="181"/>
      <c r="K591" s="181"/>
      <c r="M591" s="181"/>
      <c r="N591" s="121"/>
    </row>
    <row r="592" spans="2:14" s="178" customFormat="1" ht="12.75" customHeight="1" x14ac:dyDescent="0.2">
      <c r="B592" s="184"/>
      <c r="C592" s="115"/>
      <c r="E592" s="180"/>
      <c r="F592" s="181"/>
      <c r="G592" s="181"/>
      <c r="I592" s="182"/>
      <c r="J592" s="181"/>
      <c r="K592" s="181"/>
      <c r="M592" s="181"/>
      <c r="N592" s="121"/>
    </row>
    <row r="593" spans="2:14" s="178" customFormat="1" ht="12.75" customHeight="1" x14ac:dyDescent="0.2">
      <c r="B593" s="184"/>
      <c r="C593" s="115"/>
      <c r="E593" s="180"/>
      <c r="F593" s="181"/>
      <c r="G593" s="181"/>
      <c r="I593" s="182"/>
      <c r="J593" s="181"/>
      <c r="K593" s="181"/>
      <c r="M593" s="181"/>
      <c r="N593" s="121"/>
    </row>
    <row r="594" spans="2:14" s="178" customFormat="1" ht="12.75" customHeight="1" x14ac:dyDescent="0.2">
      <c r="B594" s="184"/>
      <c r="C594" s="115"/>
      <c r="E594" s="180"/>
      <c r="F594" s="181"/>
      <c r="G594" s="181"/>
      <c r="I594" s="182"/>
      <c r="J594" s="181"/>
      <c r="K594" s="181"/>
      <c r="M594" s="181"/>
      <c r="N594" s="121"/>
    </row>
    <row r="595" spans="2:14" s="178" customFormat="1" x14ac:dyDescent="0.2">
      <c r="B595" s="184"/>
      <c r="C595" s="115"/>
      <c r="E595" s="180"/>
      <c r="F595" s="181"/>
      <c r="G595" s="181"/>
      <c r="I595" s="182"/>
      <c r="J595" s="181"/>
      <c r="K595" s="181"/>
      <c r="M595" s="181"/>
      <c r="N595" s="121"/>
    </row>
    <row r="596" spans="2:14" s="178" customFormat="1" ht="12.75" customHeight="1" x14ac:dyDescent="0.2">
      <c r="B596" s="184"/>
      <c r="C596" s="115"/>
      <c r="E596" s="180"/>
      <c r="F596" s="181"/>
      <c r="G596" s="181"/>
      <c r="H596" s="179"/>
      <c r="I596" s="182"/>
      <c r="J596" s="181"/>
      <c r="K596" s="181"/>
      <c r="M596" s="181"/>
      <c r="N596" s="121"/>
    </row>
    <row r="597" spans="2:14" s="178" customFormat="1" x14ac:dyDescent="0.2">
      <c r="B597" s="184"/>
      <c r="C597" s="115"/>
      <c r="E597" s="180"/>
      <c r="F597" s="181"/>
      <c r="G597" s="181"/>
      <c r="H597" s="179"/>
      <c r="I597" s="182"/>
      <c r="J597" s="181"/>
      <c r="K597" s="181"/>
      <c r="M597" s="181"/>
      <c r="N597" s="121"/>
    </row>
    <row r="598" spans="2:14" s="178" customFormat="1" x14ac:dyDescent="0.2">
      <c r="B598" s="184"/>
      <c r="C598" s="186"/>
      <c r="E598" s="180"/>
      <c r="F598" s="181"/>
      <c r="G598" s="181"/>
      <c r="H598" s="179"/>
      <c r="I598" s="182"/>
      <c r="J598" s="181"/>
      <c r="K598" s="181"/>
      <c r="M598" s="181"/>
      <c r="N598" s="121"/>
    </row>
    <row r="599" spans="2:14" s="178" customFormat="1" ht="12.75" customHeight="1" x14ac:dyDescent="0.2">
      <c r="B599" s="179"/>
      <c r="C599" s="186"/>
      <c r="E599" s="180"/>
      <c r="F599" s="181"/>
      <c r="G599" s="181"/>
      <c r="H599" s="179"/>
      <c r="I599" s="182"/>
      <c r="J599" s="181"/>
      <c r="K599" s="181"/>
      <c r="M599" s="181"/>
      <c r="N599" s="121"/>
    </row>
    <row r="600" spans="2:14" s="178" customFormat="1" ht="12.75" customHeight="1" x14ac:dyDescent="0.2">
      <c r="B600" s="183"/>
      <c r="C600" s="186"/>
      <c r="E600" s="180"/>
      <c r="F600" s="181"/>
      <c r="G600" s="181"/>
      <c r="H600" s="179"/>
      <c r="I600" s="182"/>
      <c r="J600" s="181"/>
      <c r="K600" s="181"/>
      <c r="M600" s="181"/>
      <c r="N600" s="121"/>
    </row>
    <row r="601" spans="2:14" s="178" customFormat="1" ht="12.75" customHeight="1" x14ac:dyDescent="0.2">
      <c r="B601" s="184"/>
      <c r="C601" s="186"/>
      <c r="E601" s="180"/>
      <c r="F601" s="181"/>
      <c r="G601" s="181"/>
      <c r="I601" s="182"/>
      <c r="J601" s="181"/>
      <c r="K601" s="181"/>
      <c r="M601" s="181"/>
      <c r="N601" s="121"/>
    </row>
    <row r="602" spans="2:14" s="178" customFormat="1" ht="12.75" customHeight="1" x14ac:dyDescent="0.2">
      <c r="B602" s="184"/>
      <c r="C602" s="186"/>
      <c r="E602" s="180"/>
      <c r="F602" s="181"/>
      <c r="G602" s="181"/>
      <c r="I602" s="182"/>
      <c r="J602" s="181"/>
      <c r="K602" s="181"/>
      <c r="M602" s="181"/>
      <c r="N602" s="121"/>
    </row>
    <row r="603" spans="2:14" s="178" customFormat="1" ht="12.75" customHeight="1" x14ac:dyDescent="0.2">
      <c r="B603" s="184"/>
      <c r="C603" s="186"/>
      <c r="E603" s="180"/>
      <c r="F603" s="181"/>
      <c r="G603" s="181"/>
      <c r="I603" s="182"/>
      <c r="J603" s="181"/>
      <c r="K603" s="181"/>
      <c r="M603" s="181"/>
      <c r="N603" s="121"/>
    </row>
    <row r="604" spans="2:14" s="178" customFormat="1" x14ac:dyDescent="0.2">
      <c r="B604" s="184"/>
      <c r="C604" s="186"/>
      <c r="E604" s="180"/>
      <c r="F604" s="181"/>
      <c r="G604" s="181"/>
      <c r="I604" s="182"/>
      <c r="J604" s="181"/>
      <c r="K604" s="181"/>
      <c r="M604" s="181"/>
      <c r="N604" s="121"/>
    </row>
    <row r="605" spans="2:14" s="178" customFormat="1" ht="12.75" customHeight="1" x14ac:dyDescent="0.2">
      <c r="B605" s="184"/>
      <c r="C605" s="186"/>
      <c r="E605" s="180"/>
      <c r="F605" s="181"/>
      <c r="G605" s="181"/>
      <c r="H605" s="179"/>
      <c r="I605" s="182"/>
      <c r="J605" s="181"/>
      <c r="K605" s="181"/>
      <c r="M605" s="181"/>
      <c r="N605" s="121"/>
    </row>
    <row r="606" spans="2:14" s="178" customFormat="1" x14ac:dyDescent="0.2">
      <c r="B606" s="184"/>
      <c r="C606" s="186"/>
      <c r="E606" s="180"/>
      <c r="F606" s="181"/>
      <c r="G606" s="181"/>
      <c r="H606" s="179"/>
      <c r="I606" s="182"/>
      <c r="J606" s="181"/>
      <c r="K606" s="181"/>
      <c r="M606" s="181"/>
      <c r="N606" s="121"/>
    </row>
    <row r="607" spans="2:14" s="178" customFormat="1" x14ac:dyDescent="0.2">
      <c r="B607" s="184"/>
      <c r="C607" s="186"/>
      <c r="E607" s="180"/>
      <c r="F607" s="181"/>
      <c r="G607" s="181"/>
      <c r="H607" s="179"/>
      <c r="I607" s="182"/>
      <c r="J607" s="181"/>
      <c r="K607" s="181"/>
      <c r="M607" s="181"/>
      <c r="N607" s="121"/>
    </row>
    <row r="608" spans="2:14" s="178" customFormat="1" ht="12.75" customHeight="1" x14ac:dyDescent="0.2">
      <c r="B608" s="179"/>
      <c r="C608" s="186"/>
      <c r="E608" s="180"/>
      <c r="F608" s="181"/>
      <c r="G608" s="181"/>
      <c r="H608" s="179"/>
      <c r="I608" s="182"/>
      <c r="J608" s="181"/>
      <c r="K608" s="181"/>
      <c r="M608" s="181"/>
      <c r="N608" s="121"/>
    </row>
    <row r="609" spans="2:14" s="178" customFormat="1" ht="12.75" customHeight="1" x14ac:dyDescent="0.2">
      <c r="B609" s="183"/>
      <c r="C609" s="186"/>
      <c r="E609" s="180"/>
      <c r="F609" s="181"/>
      <c r="G609" s="181"/>
      <c r="H609" s="179"/>
      <c r="I609" s="182"/>
      <c r="J609" s="181"/>
      <c r="K609" s="181"/>
      <c r="M609" s="181"/>
      <c r="N609" s="121"/>
    </row>
    <row r="610" spans="2:14" s="178" customFormat="1" ht="12.75" customHeight="1" x14ac:dyDescent="0.2">
      <c r="B610" s="184"/>
      <c r="C610" s="186"/>
      <c r="E610" s="180"/>
      <c r="F610" s="181"/>
      <c r="G610" s="181"/>
      <c r="H610" s="179"/>
      <c r="I610" s="182"/>
      <c r="J610" s="181"/>
      <c r="K610" s="181"/>
      <c r="M610" s="181"/>
      <c r="N610" s="121"/>
    </row>
    <row r="611" spans="2:14" s="178" customFormat="1" ht="12.75" customHeight="1" x14ac:dyDescent="0.2">
      <c r="B611" s="184"/>
      <c r="C611" s="186"/>
      <c r="E611" s="180"/>
      <c r="F611" s="181"/>
      <c r="G611" s="181"/>
      <c r="I611" s="182"/>
      <c r="J611" s="181"/>
      <c r="K611" s="181"/>
      <c r="M611" s="181"/>
      <c r="N611" s="121"/>
    </row>
    <row r="612" spans="2:14" s="178" customFormat="1" ht="12.75" customHeight="1" x14ac:dyDescent="0.2">
      <c r="B612" s="184"/>
      <c r="C612" s="186"/>
      <c r="E612" s="180"/>
      <c r="F612" s="181"/>
      <c r="G612" s="181"/>
      <c r="I612" s="182"/>
      <c r="J612" s="181"/>
      <c r="K612" s="181"/>
      <c r="M612" s="181"/>
      <c r="N612" s="121"/>
    </row>
    <row r="613" spans="2:14" s="178" customFormat="1" ht="12.75" customHeight="1" x14ac:dyDescent="0.2">
      <c r="B613" s="184"/>
      <c r="C613" s="186"/>
      <c r="E613" s="180"/>
      <c r="F613" s="181"/>
      <c r="G613" s="181"/>
      <c r="I613" s="182"/>
      <c r="J613" s="181"/>
      <c r="K613" s="181"/>
      <c r="M613" s="181"/>
      <c r="N613" s="121"/>
    </row>
    <row r="614" spans="2:14" s="178" customFormat="1" x14ac:dyDescent="0.2">
      <c r="B614" s="184"/>
      <c r="C614" s="186"/>
      <c r="E614" s="180"/>
      <c r="F614" s="181"/>
      <c r="G614" s="181"/>
      <c r="I614" s="182"/>
      <c r="J614" s="181"/>
      <c r="K614" s="181"/>
      <c r="M614" s="181"/>
      <c r="N614" s="121"/>
    </row>
    <row r="615" spans="2:14" s="178" customFormat="1" x14ac:dyDescent="0.2">
      <c r="B615" s="184"/>
      <c r="C615" s="186"/>
      <c r="E615" s="180"/>
      <c r="F615" s="181"/>
      <c r="G615" s="181"/>
      <c r="H615" s="179"/>
      <c r="I615" s="182"/>
      <c r="J615" s="181"/>
      <c r="K615" s="181"/>
      <c r="M615" s="181"/>
      <c r="N615" s="121"/>
    </row>
    <row r="616" spans="2:14" s="178" customFormat="1" x14ac:dyDescent="0.2">
      <c r="B616" s="184"/>
      <c r="C616" s="186"/>
      <c r="E616" s="180"/>
      <c r="F616" s="181"/>
      <c r="G616" s="181"/>
      <c r="H616" s="179"/>
      <c r="I616" s="182"/>
      <c r="J616" s="181"/>
      <c r="K616" s="181"/>
      <c r="M616" s="181"/>
      <c r="N616" s="121"/>
    </row>
    <row r="617" spans="2:14" s="178" customFormat="1" ht="12.75" customHeight="1" x14ac:dyDescent="0.2">
      <c r="B617" s="184"/>
      <c r="C617" s="186"/>
      <c r="E617" s="180"/>
      <c r="F617" s="181"/>
      <c r="G617" s="181"/>
      <c r="H617" s="179"/>
      <c r="I617" s="182"/>
      <c r="J617" s="181"/>
      <c r="K617" s="181"/>
      <c r="M617" s="181"/>
      <c r="N617" s="121"/>
    </row>
    <row r="618" spans="2:14" s="178" customFormat="1" x14ac:dyDescent="0.2">
      <c r="B618" s="184"/>
      <c r="C618" s="186"/>
      <c r="E618" s="180"/>
      <c r="F618" s="181"/>
      <c r="G618" s="181"/>
      <c r="H618" s="179"/>
      <c r="I618" s="182"/>
      <c r="J618" s="181"/>
      <c r="K618" s="181"/>
      <c r="M618" s="181"/>
      <c r="N618" s="121"/>
    </row>
    <row r="619" spans="2:14" s="178" customFormat="1" x14ac:dyDescent="0.2">
      <c r="B619" s="184"/>
      <c r="C619" s="186"/>
      <c r="E619" s="180"/>
      <c r="F619" s="181"/>
      <c r="G619" s="181"/>
      <c r="H619" s="179"/>
      <c r="I619" s="182"/>
      <c r="J619" s="181"/>
      <c r="K619" s="181"/>
      <c r="M619" s="181"/>
      <c r="N619" s="121"/>
    </row>
    <row r="620" spans="2:14" s="178" customFormat="1" ht="12.75" customHeight="1" x14ac:dyDescent="0.2">
      <c r="B620" s="179"/>
      <c r="C620" s="186"/>
      <c r="E620" s="180"/>
      <c r="F620" s="181"/>
      <c r="G620" s="181"/>
      <c r="H620" s="179"/>
      <c r="I620" s="182"/>
      <c r="J620" s="181"/>
      <c r="K620" s="181"/>
      <c r="M620" s="181"/>
      <c r="N620" s="121"/>
    </row>
    <row r="621" spans="2:14" s="178" customFormat="1" ht="12.75" customHeight="1" x14ac:dyDescent="0.2">
      <c r="B621" s="183"/>
      <c r="C621" s="186"/>
      <c r="E621" s="180"/>
      <c r="F621" s="181"/>
      <c r="G621" s="181"/>
      <c r="H621" s="179"/>
      <c r="I621" s="182"/>
      <c r="J621" s="181"/>
      <c r="K621" s="181"/>
      <c r="M621" s="181"/>
      <c r="N621" s="121"/>
    </row>
    <row r="622" spans="2:14" s="178" customFormat="1" ht="12.75" customHeight="1" x14ac:dyDescent="0.2">
      <c r="B622" s="184"/>
      <c r="C622" s="186"/>
      <c r="E622" s="180"/>
      <c r="F622" s="181"/>
      <c r="G622" s="181"/>
      <c r="I622" s="182"/>
      <c r="J622" s="181"/>
      <c r="K622" s="181"/>
      <c r="M622" s="181"/>
      <c r="N622" s="121"/>
    </row>
    <row r="623" spans="2:14" s="178" customFormat="1" ht="12.75" customHeight="1" x14ac:dyDescent="0.2">
      <c r="B623" s="184"/>
      <c r="C623" s="186"/>
      <c r="E623" s="180"/>
      <c r="F623" s="181"/>
      <c r="G623" s="181"/>
      <c r="I623" s="182"/>
      <c r="J623" s="181"/>
      <c r="K623" s="181"/>
      <c r="M623" s="181"/>
      <c r="N623" s="121"/>
    </row>
    <row r="624" spans="2:14" s="178" customFormat="1" ht="12.75" customHeight="1" x14ac:dyDescent="0.2">
      <c r="B624" s="184"/>
      <c r="C624" s="186"/>
      <c r="E624" s="180"/>
      <c r="F624" s="181"/>
      <c r="G624" s="181"/>
      <c r="I624" s="182"/>
      <c r="J624" s="181"/>
      <c r="K624" s="181"/>
      <c r="M624" s="181"/>
      <c r="N624" s="121"/>
    </row>
    <row r="625" spans="2:14" s="178" customFormat="1" x14ac:dyDescent="0.2">
      <c r="B625" s="184"/>
      <c r="C625" s="186"/>
      <c r="E625" s="180"/>
      <c r="F625" s="181"/>
      <c r="G625" s="181"/>
      <c r="I625" s="182"/>
      <c r="J625" s="181"/>
      <c r="K625" s="181"/>
      <c r="M625" s="181"/>
      <c r="N625" s="121"/>
    </row>
    <row r="626" spans="2:14" s="178" customFormat="1" x14ac:dyDescent="0.2">
      <c r="B626" s="184"/>
      <c r="C626" s="186"/>
      <c r="E626" s="180"/>
      <c r="F626" s="181"/>
      <c r="G626" s="181"/>
      <c r="I626" s="182"/>
      <c r="J626" s="181"/>
      <c r="K626" s="181"/>
      <c r="M626" s="181"/>
      <c r="N626" s="121"/>
    </row>
    <row r="627" spans="2:14" s="178" customFormat="1" x14ac:dyDescent="0.2">
      <c r="B627" s="184"/>
      <c r="C627" s="186"/>
      <c r="E627" s="180"/>
      <c r="F627" s="181"/>
      <c r="G627" s="181"/>
      <c r="I627" s="182"/>
      <c r="J627" s="181"/>
      <c r="K627" s="181"/>
      <c r="M627" s="181"/>
      <c r="N627" s="121"/>
    </row>
    <row r="628" spans="2:14" s="178" customFormat="1" x14ac:dyDescent="0.2">
      <c r="B628" s="184"/>
      <c r="C628" s="186"/>
      <c r="E628" s="180"/>
      <c r="F628" s="181"/>
      <c r="G628" s="181"/>
      <c r="I628" s="182"/>
      <c r="J628" s="181"/>
      <c r="K628" s="181"/>
      <c r="M628" s="181"/>
      <c r="N628" s="121"/>
    </row>
    <row r="629" spans="2:14" s="178" customFormat="1" x14ac:dyDescent="0.2">
      <c r="B629" s="184"/>
      <c r="C629" s="186"/>
      <c r="E629" s="180"/>
      <c r="F629" s="181"/>
      <c r="G629" s="181"/>
      <c r="I629" s="182"/>
      <c r="J629" s="181"/>
      <c r="K629" s="181"/>
      <c r="M629" s="181"/>
      <c r="N629" s="121"/>
    </row>
    <row r="630" spans="2:14" s="178" customFormat="1" x14ac:dyDescent="0.2">
      <c r="B630" s="184"/>
      <c r="C630" s="186"/>
      <c r="E630" s="180"/>
      <c r="F630" s="181"/>
      <c r="G630" s="181"/>
      <c r="I630" s="182"/>
      <c r="J630" s="181"/>
      <c r="K630" s="181"/>
      <c r="M630" s="181"/>
      <c r="N630" s="121"/>
    </row>
    <row r="631" spans="2:14" s="178" customFormat="1" x14ac:dyDescent="0.2">
      <c r="B631" s="184"/>
      <c r="C631" s="186"/>
      <c r="E631" s="180"/>
      <c r="F631" s="181"/>
      <c r="G631" s="181"/>
      <c r="I631" s="182"/>
      <c r="J631" s="181"/>
      <c r="K631" s="181"/>
      <c r="M631" s="181"/>
      <c r="N631" s="121"/>
    </row>
    <row r="632" spans="2:14" s="178" customFormat="1" x14ac:dyDescent="0.2">
      <c r="B632" s="184"/>
      <c r="C632" s="186"/>
      <c r="E632" s="180"/>
      <c r="F632" s="181"/>
      <c r="G632" s="181"/>
      <c r="I632" s="182"/>
      <c r="J632" s="181"/>
      <c r="K632" s="181"/>
      <c r="M632" s="181"/>
      <c r="N632" s="121"/>
    </row>
    <row r="633" spans="2:14" s="178" customFormat="1" x14ac:dyDescent="0.2">
      <c r="B633" s="184"/>
      <c r="C633" s="186"/>
      <c r="E633" s="180"/>
      <c r="F633" s="181"/>
      <c r="G633" s="181"/>
      <c r="I633" s="182"/>
      <c r="J633" s="181"/>
      <c r="K633" s="181"/>
      <c r="M633" s="181"/>
      <c r="N633" s="121"/>
    </row>
    <row r="634" spans="2:14" s="178" customFormat="1" x14ac:dyDescent="0.2">
      <c r="B634" s="184"/>
      <c r="C634" s="186"/>
      <c r="E634" s="180"/>
      <c r="F634" s="181"/>
      <c r="G634" s="181"/>
      <c r="I634" s="182"/>
      <c r="J634" s="181"/>
      <c r="K634" s="181"/>
      <c r="M634" s="181"/>
      <c r="N634" s="121"/>
    </row>
    <row r="635" spans="2:14" s="178" customFormat="1" x14ac:dyDescent="0.2">
      <c r="B635" s="184"/>
      <c r="C635" s="186"/>
      <c r="E635" s="180"/>
      <c r="F635" s="181"/>
      <c r="G635" s="181"/>
      <c r="I635" s="182"/>
      <c r="J635" s="181"/>
      <c r="K635" s="181"/>
      <c r="M635" s="181"/>
      <c r="N635" s="121"/>
    </row>
    <row r="636" spans="2:14" s="178" customFormat="1" x14ac:dyDescent="0.2">
      <c r="B636" s="184"/>
      <c r="C636" s="186"/>
      <c r="E636" s="180"/>
      <c r="F636" s="181"/>
      <c r="G636" s="181"/>
      <c r="I636" s="182"/>
      <c r="J636" s="181"/>
      <c r="K636" s="181"/>
      <c r="M636" s="181"/>
      <c r="N636" s="121"/>
    </row>
    <row r="637" spans="2:14" s="178" customFormat="1" x14ac:dyDescent="0.2">
      <c r="B637" s="184"/>
      <c r="C637" s="186"/>
      <c r="E637" s="180"/>
      <c r="F637" s="181"/>
      <c r="G637" s="181"/>
      <c r="I637" s="182"/>
      <c r="J637" s="181"/>
      <c r="K637" s="181"/>
      <c r="M637" s="181"/>
      <c r="N637" s="121"/>
    </row>
    <row r="638" spans="2:14" s="178" customFormat="1" x14ac:dyDescent="0.2">
      <c r="B638" s="184"/>
      <c r="C638" s="186"/>
      <c r="E638" s="180"/>
      <c r="F638" s="181"/>
      <c r="G638" s="181"/>
      <c r="I638" s="182"/>
      <c r="J638" s="181"/>
      <c r="K638" s="181"/>
      <c r="M638" s="181"/>
      <c r="N638" s="121"/>
    </row>
    <row r="639" spans="2:14" s="178" customFormat="1" x14ac:dyDescent="0.2">
      <c r="B639" s="184"/>
      <c r="C639" s="186"/>
      <c r="E639" s="180"/>
      <c r="F639" s="181"/>
      <c r="G639" s="181"/>
      <c r="I639" s="182"/>
      <c r="J639" s="181"/>
      <c r="K639" s="181"/>
      <c r="M639" s="181"/>
      <c r="N639" s="121"/>
    </row>
    <row r="640" spans="2:14" s="178" customFormat="1" x14ac:dyDescent="0.2">
      <c r="B640" s="184"/>
      <c r="C640" s="186"/>
      <c r="E640" s="180"/>
      <c r="F640" s="181"/>
      <c r="G640" s="181"/>
      <c r="I640" s="182"/>
      <c r="J640" s="181"/>
      <c r="K640" s="181"/>
      <c r="M640" s="181"/>
      <c r="N640" s="121"/>
    </row>
    <row r="641" spans="2:14" s="178" customFormat="1" x14ac:dyDescent="0.2">
      <c r="B641" s="184"/>
      <c r="C641" s="186"/>
      <c r="E641" s="180"/>
      <c r="F641" s="181"/>
      <c r="G641" s="181"/>
      <c r="I641" s="182"/>
      <c r="J641" s="181"/>
      <c r="K641" s="181"/>
      <c r="M641" s="181"/>
      <c r="N641" s="121"/>
    </row>
    <row r="642" spans="2:14" s="178" customFormat="1" x14ac:dyDescent="0.2">
      <c r="B642" s="184"/>
      <c r="C642" s="186"/>
      <c r="E642" s="180"/>
      <c r="F642" s="181"/>
      <c r="G642" s="181"/>
      <c r="I642" s="182"/>
      <c r="J642" s="181"/>
      <c r="K642" s="181"/>
      <c r="M642" s="181"/>
      <c r="N642" s="121"/>
    </row>
    <row r="643" spans="2:14" s="178" customFormat="1" x14ac:dyDescent="0.2">
      <c r="B643" s="184"/>
      <c r="C643" s="186"/>
      <c r="E643" s="180"/>
      <c r="F643" s="181"/>
      <c r="G643" s="181"/>
      <c r="I643" s="182"/>
      <c r="J643" s="181"/>
      <c r="K643" s="181"/>
      <c r="M643" s="181"/>
      <c r="N643" s="121"/>
    </row>
    <row r="644" spans="2:14" s="178" customFormat="1" x14ac:dyDescent="0.2">
      <c r="B644" s="184"/>
      <c r="C644" s="186"/>
      <c r="E644" s="180"/>
      <c r="F644" s="181"/>
      <c r="G644" s="181"/>
      <c r="I644" s="182"/>
      <c r="J644" s="181"/>
      <c r="K644" s="181"/>
      <c r="M644" s="181"/>
      <c r="N644" s="121"/>
    </row>
    <row r="645" spans="2:14" s="178" customFormat="1" x14ac:dyDescent="0.2">
      <c r="B645" s="184"/>
      <c r="C645" s="186"/>
      <c r="E645" s="180"/>
      <c r="F645" s="181"/>
      <c r="G645" s="181"/>
      <c r="I645" s="182"/>
      <c r="J645" s="181"/>
      <c r="K645" s="181"/>
      <c r="M645" s="181"/>
      <c r="N645" s="121"/>
    </row>
    <row r="646" spans="2:14" s="178" customFormat="1" x14ac:dyDescent="0.2">
      <c r="B646" s="184"/>
      <c r="C646" s="186"/>
      <c r="E646" s="180"/>
      <c r="F646" s="181"/>
      <c r="G646" s="181"/>
      <c r="I646" s="182"/>
      <c r="J646" s="181"/>
      <c r="K646" s="181"/>
      <c r="M646" s="181"/>
      <c r="N646" s="121"/>
    </row>
    <row r="647" spans="2:14" s="178" customFormat="1" x14ac:dyDescent="0.2">
      <c r="B647" s="184"/>
      <c r="C647" s="186"/>
      <c r="E647" s="180"/>
      <c r="F647" s="181"/>
      <c r="G647" s="181"/>
      <c r="I647" s="182"/>
      <c r="J647" s="181"/>
      <c r="K647" s="181"/>
      <c r="M647" s="181"/>
      <c r="N647" s="121"/>
    </row>
    <row r="648" spans="2:14" s="178" customFormat="1" x14ac:dyDescent="0.2">
      <c r="B648" s="184"/>
      <c r="C648" s="186"/>
      <c r="E648" s="180"/>
      <c r="F648" s="181"/>
      <c r="G648" s="181"/>
      <c r="I648" s="182"/>
      <c r="J648" s="181"/>
      <c r="K648" s="181"/>
      <c r="M648" s="181"/>
      <c r="N648" s="121"/>
    </row>
    <row r="649" spans="2:14" s="178" customFormat="1" x14ac:dyDescent="0.2">
      <c r="B649" s="184"/>
      <c r="C649" s="186"/>
      <c r="E649" s="180"/>
      <c r="F649" s="181"/>
      <c r="G649" s="181"/>
      <c r="I649" s="182"/>
      <c r="J649" s="181"/>
      <c r="K649" s="181"/>
      <c r="M649" s="181"/>
      <c r="N649" s="121"/>
    </row>
    <row r="650" spans="2:14" s="178" customFormat="1" x14ac:dyDescent="0.2">
      <c r="B650" s="184"/>
      <c r="C650" s="186"/>
      <c r="E650" s="180"/>
      <c r="F650" s="181"/>
      <c r="G650" s="181"/>
      <c r="I650" s="182"/>
      <c r="J650" s="181"/>
      <c r="K650" s="181"/>
      <c r="M650" s="181"/>
      <c r="N650" s="121"/>
    </row>
    <row r="651" spans="2:14" s="178" customFormat="1" x14ac:dyDescent="0.2">
      <c r="B651" s="184"/>
      <c r="C651" s="186"/>
      <c r="E651" s="180"/>
      <c r="F651" s="181"/>
      <c r="G651" s="181"/>
      <c r="I651" s="182"/>
      <c r="J651" s="181"/>
      <c r="K651" s="181"/>
      <c r="M651" s="181"/>
      <c r="N651" s="121"/>
    </row>
    <row r="652" spans="2:14" s="178" customFormat="1" x14ac:dyDescent="0.2">
      <c r="B652" s="184"/>
      <c r="C652" s="186"/>
      <c r="E652" s="180"/>
      <c r="F652" s="181"/>
      <c r="G652" s="181"/>
      <c r="I652" s="182"/>
      <c r="J652" s="181"/>
      <c r="K652" s="181"/>
      <c r="M652" s="181"/>
      <c r="N652" s="121"/>
    </row>
    <row r="653" spans="2:14" s="178" customFormat="1" x14ac:dyDescent="0.2">
      <c r="B653" s="184"/>
      <c r="C653" s="186"/>
      <c r="E653" s="180"/>
      <c r="F653" s="181"/>
      <c r="G653" s="181"/>
      <c r="I653" s="182"/>
      <c r="J653" s="181"/>
      <c r="K653" s="181"/>
      <c r="M653" s="181"/>
      <c r="N653" s="121"/>
    </row>
    <row r="654" spans="2:14" s="178" customFormat="1" x14ac:dyDescent="0.2">
      <c r="B654" s="184"/>
      <c r="C654" s="186"/>
      <c r="E654" s="180"/>
      <c r="F654" s="181"/>
      <c r="G654" s="181"/>
      <c r="I654" s="182"/>
      <c r="J654" s="181"/>
      <c r="K654" s="181"/>
      <c r="M654" s="181"/>
      <c r="N654" s="121"/>
    </row>
    <row r="655" spans="2:14" s="178" customFormat="1" x14ac:dyDescent="0.2">
      <c r="B655" s="184"/>
      <c r="C655" s="186"/>
      <c r="E655" s="180"/>
      <c r="F655" s="181"/>
      <c r="G655" s="181"/>
      <c r="I655" s="182"/>
      <c r="J655" s="181"/>
      <c r="K655" s="181"/>
      <c r="M655" s="181"/>
      <c r="N655" s="121"/>
    </row>
    <row r="656" spans="2:14" s="178" customFormat="1" x14ac:dyDescent="0.2">
      <c r="B656" s="184"/>
      <c r="C656" s="186"/>
      <c r="E656" s="180"/>
      <c r="F656" s="181"/>
      <c r="G656" s="181"/>
      <c r="I656" s="182"/>
      <c r="J656" s="181"/>
      <c r="K656" s="181"/>
      <c r="M656" s="181"/>
      <c r="N656" s="121"/>
    </row>
    <row r="657" spans="2:14" s="178" customFormat="1" x14ac:dyDescent="0.2">
      <c r="B657" s="184"/>
      <c r="C657" s="186"/>
      <c r="E657" s="180"/>
      <c r="F657" s="181"/>
      <c r="G657" s="181"/>
      <c r="I657" s="182"/>
      <c r="J657" s="181"/>
      <c r="K657" s="181"/>
      <c r="M657" s="181"/>
      <c r="N657" s="121"/>
    </row>
    <row r="658" spans="2:14" s="178" customFormat="1" x14ac:dyDescent="0.2">
      <c r="B658" s="184"/>
      <c r="C658" s="186"/>
      <c r="E658" s="180"/>
      <c r="F658" s="181"/>
      <c r="G658" s="181"/>
      <c r="I658" s="182"/>
      <c r="J658" s="181"/>
      <c r="K658" s="181"/>
      <c r="M658" s="181"/>
      <c r="N658" s="121"/>
    </row>
    <row r="659" spans="2:14" s="178" customFormat="1" x14ac:dyDescent="0.2">
      <c r="B659" s="184"/>
      <c r="C659" s="186"/>
      <c r="E659" s="180"/>
      <c r="F659" s="181"/>
      <c r="G659" s="181"/>
      <c r="I659" s="182"/>
      <c r="J659" s="181"/>
      <c r="K659" s="181"/>
      <c r="M659" s="181"/>
      <c r="N659" s="121"/>
    </row>
    <row r="660" spans="2:14" s="178" customFormat="1" x14ac:dyDescent="0.2">
      <c r="B660" s="184"/>
      <c r="C660" s="186"/>
      <c r="E660" s="180"/>
      <c r="F660" s="181"/>
      <c r="G660" s="181"/>
      <c r="I660" s="182"/>
      <c r="J660" s="181"/>
      <c r="K660" s="181"/>
      <c r="M660" s="181"/>
      <c r="N660" s="121"/>
    </row>
    <row r="661" spans="2:14" s="178" customFormat="1" x14ac:dyDescent="0.2">
      <c r="B661" s="184"/>
      <c r="C661" s="186"/>
      <c r="E661" s="180"/>
      <c r="F661" s="181"/>
      <c r="G661" s="181"/>
      <c r="I661" s="182"/>
      <c r="J661" s="181"/>
      <c r="K661" s="181"/>
      <c r="M661" s="181"/>
      <c r="N661" s="121"/>
    </row>
    <row r="662" spans="2:14" s="178" customFormat="1" x14ac:dyDescent="0.2">
      <c r="B662" s="184"/>
      <c r="C662" s="186"/>
      <c r="E662" s="180"/>
      <c r="F662" s="181"/>
      <c r="G662" s="181"/>
      <c r="I662" s="182"/>
      <c r="J662" s="181"/>
      <c r="K662" s="181"/>
      <c r="M662" s="181"/>
      <c r="N662" s="121"/>
    </row>
    <row r="663" spans="2:14" s="178" customFormat="1" x14ac:dyDescent="0.2">
      <c r="B663" s="184"/>
      <c r="C663" s="186"/>
      <c r="E663" s="180"/>
      <c r="F663" s="181"/>
      <c r="G663" s="181"/>
      <c r="I663" s="182"/>
      <c r="J663" s="181"/>
      <c r="K663" s="181"/>
      <c r="M663" s="181"/>
      <c r="N663" s="121"/>
    </row>
    <row r="664" spans="2:14" s="178" customFormat="1" x14ac:dyDescent="0.2">
      <c r="B664" s="184"/>
      <c r="C664" s="186"/>
      <c r="E664" s="180"/>
      <c r="F664" s="181"/>
      <c r="G664" s="181"/>
      <c r="I664" s="182"/>
      <c r="J664" s="181"/>
      <c r="K664" s="181"/>
      <c r="M664" s="181"/>
      <c r="N664" s="121"/>
    </row>
    <row r="665" spans="2:14" s="178" customFormat="1" x14ac:dyDescent="0.2">
      <c r="B665" s="184"/>
      <c r="C665" s="186"/>
      <c r="E665" s="180"/>
      <c r="F665" s="181"/>
      <c r="G665" s="181"/>
      <c r="I665" s="182"/>
      <c r="J665" s="181"/>
      <c r="K665" s="181"/>
      <c r="M665" s="181"/>
      <c r="N665" s="121"/>
    </row>
    <row r="666" spans="2:14" s="178" customFormat="1" x14ac:dyDescent="0.2">
      <c r="B666" s="184"/>
      <c r="C666" s="186"/>
      <c r="E666" s="180"/>
      <c r="F666" s="181"/>
      <c r="G666" s="181"/>
      <c r="I666" s="182"/>
      <c r="J666" s="181"/>
      <c r="K666" s="181"/>
      <c r="M666" s="181"/>
      <c r="N666" s="121"/>
    </row>
    <row r="667" spans="2:14" s="178" customFormat="1" x14ac:dyDescent="0.2">
      <c r="B667" s="184"/>
      <c r="C667" s="186"/>
      <c r="E667" s="180"/>
      <c r="F667" s="181"/>
      <c r="G667" s="181"/>
      <c r="I667" s="182"/>
      <c r="J667" s="181"/>
      <c r="K667" s="181"/>
      <c r="M667" s="181"/>
      <c r="N667" s="121"/>
    </row>
    <row r="668" spans="2:14" s="178" customFormat="1" x14ac:dyDescent="0.2">
      <c r="B668" s="184"/>
      <c r="C668" s="186"/>
      <c r="E668" s="180"/>
      <c r="F668" s="181"/>
      <c r="G668" s="181"/>
      <c r="I668" s="182"/>
      <c r="J668" s="181"/>
      <c r="K668" s="181"/>
      <c r="M668" s="181"/>
      <c r="N668" s="121"/>
    </row>
    <row r="669" spans="2:14" s="178" customFormat="1" x14ac:dyDescent="0.2">
      <c r="B669" s="184"/>
      <c r="C669" s="186"/>
      <c r="E669" s="180"/>
      <c r="F669" s="181"/>
      <c r="G669" s="181"/>
      <c r="I669" s="182"/>
      <c r="J669" s="181"/>
      <c r="K669" s="181"/>
      <c r="M669" s="181"/>
      <c r="N669" s="121"/>
    </row>
    <row r="670" spans="2:14" s="178" customFormat="1" x14ac:dyDescent="0.2">
      <c r="B670" s="184"/>
      <c r="C670" s="186"/>
      <c r="E670" s="180"/>
      <c r="F670" s="181"/>
      <c r="G670" s="181"/>
      <c r="I670" s="182"/>
      <c r="J670" s="181"/>
      <c r="K670" s="181"/>
      <c r="M670" s="181"/>
      <c r="N670" s="121"/>
    </row>
    <row r="671" spans="2:14" s="178" customFormat="1" x14ac:dyDescent="0.2">
      <c r="B671" s="184"/>
      <c r="C671" s="186"/>
      <c r="E671" s="180"/>
      <c r="F671" s="181"/>
      <c r="G671" s="181"/>
      <c r="I671" s="182"/>
      <c r="J671" s="181"/>
      <c r="K671" s="181"/>
      <c r="M671" s="181"/>
      <c r="N671" s="121"/>
    </row>
    <row r="672" spans="2:14" s="178" customFormat="1" x14ac:dyDescent="0.2">
      <c r="B672" s="184"/>
      <c r="C672" s="186"/>
      <c r="E672" s="180"/>
      <c r="F672" s="181"/>
      <c r="G672" s="181"/>
      <c r="I672" s="182"/>
      <c r="J672" s="181"/>
      <c r="K672" s="181"/>
      <c r="M672" s="181"/>
      <c r="N672" s="121"/>
    </row>
    <row r="673" spans="2:14" s="178" customFormat="1" x14ac:dyDescent="0.2">
      <c r="B673" s="184"/>
      <c r="C673" s="186"/>
      <c r="E673" s="180"/>
      <c r="F673" s="181"/>
      <c r="G673" s="181"/>
      <c r="I673" s="182"/>
      <c r="J673" s="181"/>
      <c r="K673" s="181"/>
      <c r="M673" s="181"/>
      <c r="N673" s="121"/>
    </row>
    <row r="674" spans="2:14" s="178" customFormat="1" x14ac:dyDescent="0.2">
      <c r="B674" s="184"/>
      <c r="C674" s="186"/>
      <c r="E674" s="180"/>
      <c r="F674" s="181"/>
      <c r="G674" s="181"/>
      <c r="I674" s="182"/>
      <c r="J674" s="181"/>
      <c r="K674" s="181"/>
      <c r="M674" s="181"/>
      <c r="N674" s="121"/>
    </row>
    <row r="675" spans="2:14" s="178" customFormat="1" x14ac:dyDescent="0.2">
      <c r="B675" s="184"/>
      <c r="C675" s="186"/>
      <c r="E675" s="180"/>
      <c r="F675" s="181"/>
      <c r="G675" s="181"/>
      <c r="I675" s="182"/>
      <c r="J675" s="181"/>
      <c r="K675" s="181"/>
      <c r="M675" s="181"/>
      <c r="N675" s="121"/>
    </row>
    <row r="676" spans="2:14" s="178" customFormat="1" x14ac:dyDescent="0.2">
      <c r="B676" s="184"/>
      <c r="C676" s="186"/>
      <c r="E676" s="180"/>
      <c r="F676" s="181"/>
      <c r="G676" s="181"/>
      <c r="I676" s="182"/>
      <c r="J676" s="181"/>
      <c r="K676" s="181"/>
      <c r="M676" s="181"/>
      <c r="N676" s="121"/>
    </row>
    <row r="677" spans="2:14" s="178" customFormat="1" x14ac:dyDescent="0.2">
      <c r="B677" s="184"/>
      <c r="C677" s="186"/>
      <c r="E677" s="180"/>
      <c r="F677" s="181"/>
      <c r="G677" s="181"/>
      <c r="I677" s="182"/>
      <c r="J677" s="181"/>
      <c r="K677" s="181"/>
      <c r="M677" s="181"/>
      <c r="N677" s="121"/>
    </row>
    <row r="678" spans="2:14" s="178" customFormat="1" x14ac:dyDescent="0.2">
      <c r="B678" s="184"/>
      <c r="C678" s="186"/>
      <c r="E678" s="180"/>
      <c r="F678" s="181"/>
      <c r="G678" s="181"/>
      <c r="I678" s="182"/>
      <c r="J678" s="181"/>
      <c r="K678" s="181"/>
      <c r="M678" s="181"/>
      <c r="N678" s="121"/>
    </row>
    <row r="679" spans="2:14" s="178" customFormat="1" x14ac:dyDescent="0.2">
      <c r="B679" s="184"/>
      <c r="C679" s="186"/>
      <c r="E679" s="180"/>
      <c r="F679" s="181"/>
      <c r="G679" s="181"/>
      <c r="I679" s="182"/>
      <c r="J679" s="181"/>
      <c r="K679" s="181"/>
      <c r="M679" s="181"/>
      <c r="N679" s="121"/>
    </row>
    <row r="680" spans="2:14" s="178" customFormat="1" x14ac:dyDescent="0.2">
      <c r="B680" s="184"/>
      <c r="C680" s="186"/>
      <c r="E680" s="180"/>
      <c r="F680" s="181"/>
      <c r="G680" s="181"/>
      <c r="I680" s="182"/>
      <c r="J680" s="181"/>
      <c r="K680" s="181"/>
      <c r="M680" s="181"/>
      <c r="N680" s="121"/>
    </row>
    <row r="681" spans="2:14" s="178" customFormat="1" x14ac:dyDescent="0.2">
      <c r="B681" s="184"/>
      <c r="C681" s="186"/>
      <c r="E681" s="180"/>
      <c r="F681" s="181"/>
      <c r="G681" s="181"/>
      <c r="I681" s="182"/>
      <c r="J681" s="181"/>
      <c r="K681" s="181"/>
      <c r="M681" s="181"/>
      <c r="N681" s="121"/>
    </row>
    <row r="682" spans="2:14" s="178" customFormat="1" x14ac:dyDescent="0.2">
      <c r="B682" s="184"/>
      <c r="C682" s="186"/>
      <c r="E682" s="180"/>
      <c r="F682" s="181"/>
      <c r="G682" s="181"/>
      <c r="I682" s="182"/>
      <c r="J682" s="181"/>
      <c r="K682" s="181"/>
      <c r="M682" s="181"/>
      <c r="N682" s="121"/>
    </row>
    <row r="683" spans="2:14" s="178" customFormat="1" x14ac:dyDescent="0.2">
      <c r="B683" s="184"/>
      <c r="C683" s="186"/>
      <c r="E683" s="180"/>
      <c r="F683" s="181"/>
      <c r="G683" s="181"/>
      <c r="I683" s="182"/>
      <c r="J683" s="181"/>
      <c r="K683" s="181"/>
      <c r="M683" s="181"/>
      <c r="N683" s="121"/>
    </row>
    <row r="684" spans="2:14" s="178" customFormat="1" x14ac:dyDescent="0.2">
      <c r="B684" s="184"/>
      <c r="C684" s="186"/>
      <c r="E684" s="180"/>
      <c r="F684" s="181"/>
      <c r="G684" s="181"/>
      <c r="I684" s="182"/>
      <c r="J684" s="181"/>
      <c r="K684" s="181"/>
      <c r="M684" s="181"/>
      <c r="N684" s="121"/>
    </row>
    <row r="685" spans="2:14" s="178" customFormat="1" x14ac:dyDescent="0.2">
      <c r="B685" s="184"/>
      <c r="C685" s="186"/>
      <c r="E685" s="180"/>
      <c r="F685" s="181"/>
      <c r="G685" s="181"/>
      <c r="I685" s="182"/>
      <c r="J685" s="181"/>
      <c r="K685" s="181"/>
      <c r="M685" s="181"/>
      <c r="N685" s="121"/>
    </row>
    <row r="686" spans="2:14" s="178" customFormat="1" x14ac:dyDescent="0.2">
      <c r="B686" s="184"/>
      <c r="C686" s="186"/>
      <c r="E686" s="180"/>
      <c r="F686" s="181"/>
      <c r="G686" s="181"/>
      <c r="I686" s="182"/>
      <c r="J686" s="181"/>
      <c r="K686" s="181"/>
      <c r="M686" s="181"/>
      <c r="N686" s="121"/>
    </row>
    <row r="687" spans="2:14" s="178" customFormat="1" x14ac:dyDescent="0.2">
      <c r="B687" s="184"/>
      <c r="C687" s="186"/>
      <c r="E687" s="180"/>
      <c r="F687" s="181"/>
      <c r="G687" s="181"/>
      <c r="I687" s="182"/>
      <c r="J687" s="181"/>
      <c r="K687" s="181"/>
      <c r="M687" s="181"/>
      <c r="N687" s="121"/>
    </row>
    <row r="688" spans="2:14" s="178" customFormat="1" x14ac:dyDescent="0.2">
      <c r="B688" s="184"/>
      <c r="C688" s="186"/>
      <c r="E688" s="180"/>
      <c r="F688" s="181"/>
      <c r="G688" s="181"/>
      <c r="I688" s="182"/>
      <c r="J688" s="181"/>
      <c r="K688" s="181"/>
      <c r="M688" s="181"/>
      <c r="N688" s="121"/>
    </row>
    <row r="689" spans="2:14" s="178" customFormat="1" x14ac:dyDescent="0.2">
      <c r="B689" s="184"/>
      <c r="C689" s="186"/>
      <c r="E689" s="180"/>
      <c r="F689" s="181"/>
      <c r="G689" s="181"/>
      <c r="I689" s="182"/>
      <c r="J689" s="181"/>
      <c r="K689" s="181"/>
      <c r="M689" s="181"/>
      <c r="N689" s="121"/>
    </row>
    <row r="690" spans="2:14" s="178" customFormat="1" x14ac:dyDescent="0.2">
      <c r="B690" s="184"/>
      <c r="C690" s="186"/>
      <c r="E690" s="180"/>
      <c r="F690" s="181"/>
      <c r="G690" s="181"/>
      <c r="I690" s="182"/>
      <c r="J690" s="181"/>
      <c r="K690" s="181"/>
      <c r="M690" s="181"/>
      <c r="N690" s="121"/>
    </row>
    <row r="691" spans="2:14" s="178" customFormat="1" x14ac:dyDescent="0.2">
      <c r="B691" s="184"/>
      <c r="C691" s="186"/>
      <c r="E691" s="180"/>
      <c r="F691" s="181"/>
      <c r="G691" s="181"/>
      <c r="I691" s="182"/>
      <c r="J691" s="181"/>
      <c r="K691" s="181"/>
      <c r="M691" s="181"/>
      <c r="N691" s="121"/>
    </row>
    <row r="692" spans="2:14" s="178" customFormat="1" x14ac:dyDescent="0.2">
      <c r="B692" s="184"/>
      <c r="C692" s="186"/>
      <c r="E692" s="180"/>
      <c r="F692" s="181"/>
      <c r="G692" s="181"/>
      <c r="I692" s="182"/>
      <c r="J692" s="181"/>
      <c r="K692" s="181"/>
      <c r="M692" s="181"/>
      <c r="N692" s="121"/>
    </row>
    <row r="693" spans="2:14" s="178" customFormat="1" x14ac:dyDescent="0.2">
      <c r="B693" s="184"/>
      <c r="C693" s="186"/>
      <c r="E693" s="180"/>
      <c r="F693" s="181"/>
      <c r="G693" s="181"/>
      <c r="I693" s="182"/>
      <c r="J693" s="181"/>
      <c r="K693" s="181"/>
      <c r="M693" s="181"/>
      <c r="N693" s="121"/>
    </row>
    <row r="694" spans="2:14" s="178" customFormat="1" x14ac:dyDescent="0.2">
      <c r="B694" s="184"/>
      <c r="C694" s="186"/>
      <c r="E694" s="180"/>
      <c r="F694" s="181"/>
      <c r="G694" s="181"/>
      <c r="I694" s="182"/>
      <c r="J694" s="181"/>
      <c r="K694" s="181"/>
      <c r="M694" s="181"/>
      <c r="N694" s="121"/>
    </row>
    <row r="695" spans="2:14" s="178" customFormat="1" x14ac:dyDescent="0.2">
      <c r="B695" s="184"/>
      <c r="C695" s="186"/>
      <c r="E695" s="180"/>
      <c r="F695" s="181"/>
      <c r="G695" s="181"/>
      <c r="I695" s="182"/>
      <c r="J695" s="181"/>
      <c r="K695" s="181"/>
      <c r="M695" s="181"/>
      <c r="N695" s="121"/>
    </row>
    <row r="696" spans="2:14" s="178" customFormat="1" x14ac:dyDescent="0.2">
      <c r="B696" s="184"/>
      <c r="C696" s="186"/>
      <c r="E696" s="180"/>
      <c r="F696" s="181"/>
      <c r="G696" s="181"/>
      <c r="I696" s="182"/>
      <c r="J696" s="181"/>
      <c r="K696" s="181"/>
      <c r="M696" s="181"/>
      <c r="N696" s="121"/>
    </row>
    <row r="697" spans="2:14" s="178" customFormat="1" x14ac:dyDescent="0.2">
      <c r="B697" s="184"/>
      <c r="C697" s="186"/>
      <c r="E697" s="180"/>
      <c r="F697" s="181"/>
      <c r="G697" s="181"/>
      <c r="I697" s="182"/>
      <c r="J697" s="181"/>
      <c r="K697" s="181"/>
      <c r="M697" s="181"/>
      <c r="N697" s="121"/>
    </row>
    <row r="698" spans="2:14" s="178" customFormat="1" x14ac:dyDescent="0.2">
      <c r="B698" s="184"/>
      <c r="C698" s="186"/>
      <c r="E698" s="180"/>
      <c r="F698" s="181"/>
      <c r="G698" s="181"/>
      <c r="I698" s="182"/>
      <c r="J698" s="181"/>
      <c r="K698" s="181"/>
      <c r="M698" s="181"/>
      <c r="N698" s="121"/>
    </row>
    <row r="699" spans="2:14" s="178" customFormat="1" x14ac:dyDescent="0.2">
      <c r="B699" s="184"/>
      <c r="C699" s="186"/>
      <c r="E699" s="180"/>
      <c r="F699" s="181"/>
      <c r="G699" s="181"/>
      <c r="I699" s="182"/>
      <c r="J699" s="181"/>
      <c r="K699" s="181"/>
      <c r="M699" s="181"/>
      <c r="N699" s="121"/>
    </row>
    <row r="700" spans="2:14" s="178" customFormat="1" x14ac:dyDescent="0.2">
      <c r="B700" s="184"/>
      <c r="C700" s="186"/>
      <c r="E700" s="180"/>
      <c r="F700" s="181"/>
      <c r="G700" s="181"/>
      <c r="I700" s="182"/>
      <c r="J700" s="181"/>
      <c r="K700" s="181"/>
      <c r="M700" s="181"/>
      <c r="N700" s="121"/>
    </row>
    <row r="701" spans="2:14" s="178" customFormat="1" x14ac:dyDescent="0.2">
      <c r="B701" s="184"/>
      <c r="C701" s="186"/>
      <c r="E701" s="180"/>
      <c r="F701" s="181"/>
      <c r="G701" s="181"/>
      <c r="I701" s="182"/>
      <c r="J701" s="181"/>
      <c r="K701" s="181"/>
      <c r="M701" s="181"/>
      <c r="N701" s="121"/>
    </row>
    <row r="702" spans="2:14" s="178" customFormat="1" x14ac:dyDescent="0.2">
      <c r="B702" s="184"/>
      <c r="C702" s="186"/>
      <c r="E702" s="180"/>
      <c r="F702" s="181"/>
      <c r="G702" s="181"/>
      <c r="I702" s="182"/>
      <c r="J702" s="181"/>
      <c r="K702" s="181"/>
      <c r="M702" s="181"/>
      <c r="N702" s="121"/>
    </row>
    <row r="703" spans="2:14" s="178" customFormat="1" x14ac:dyDescent="0.2">
      <c r="B703" s="184"/>
      <c r="C703" s="186"/>
      <c r="E703" s="180"/>
      <c r="F703" s="181"/>
      <c r="G703" s="181"/>
      <c r="I703" s="182"/>
      <c r="J703" s="181"/>
      <c r="K703" s="181"/>
      <c r="M703" s="181"/>
      <c r="N703" s="121"/>
    </row>
    <row r="704" spans="2:14" s="178" customFormat="1" x14ac:dyDescent="0.2">
      <c r="B704" s="184"/>
      <c r="C704" s="186"/>
      <c r="E704" s="180"/>
      <c r="F704" s="181"/>
      <c r="G704" s="181"/>
      <c r="I704" s="182"/>
      <c r="J704" s="181"/>
      <c r="K704" s="181"/>
      <c r="M704" s="181"/>
      <c r="N704" s="121"/>
    </row>
    <row r="705" spans="2:14" s="178" customFormat="1" x14ac:dyDescent="0.2">
      <c r="B705" s="184"/>
      <c r="C705" s="186"/>
      <c r="E705" s="180"/>
      <c r="F705" s="181"/>
      <c r="G705" s="181"/>
      <c r="I705" s="182"/>
      <c r="J705" s="181"/>
      <c r="K705" s="181"/>
      <c r="M705" s="181"/>
      <c r="N705" s="121"/>
    </row>
    <row r="706" spans="2:14" s="178" customFormat="1" x14ac:dyDescent="0.2">
      <c r="B706" s="184"/>
      <c r="C706" s="186"/>
      <c r="E706" s="180"/>
      <c r="F706" s="181"/>
      <c r="G706" s="181"/>
      <c r="I706" s="182"/>
      <c r="J706" s="181"/>
      <c r="K706" s="181"/>
      <c r="M706" s="181"/>
      <c r="N706" s="121"/>
    </row>
    <row r="707" spans="2:14" s="178" customFormat="1" x14ac:dyDescent="0.2">
      <c r="B707" s="184"/>
      <c r="C707" s="186"/>
      <c r="E707" s="180"/>
      <c r="F707" s="181"/>
      <c r="G707" s="181"/>
      <c r="I707" s="182"/>
      <c r="J707" s="181"/>
      <c r="K707" s="181"/>
      <c r="M707" s="181"/>
      <c r="N707" s="121"/>
    </row>
    <row r="708" spans="2:14" s="178" customFormat="1" x14ac:dyDescent="0.2">
      <c r="B708" s="184"/>
      <c r="C708" s="186"/>
      <c r="E708" s="180"/>
      <c r="F708" s="181"/>
      <c r="G708" s="181"/>
      <c r="I708" s="182"/>
      <c r="J708" s="181"/>
      <c r="K708" s="181"/>
      <c r="M708" s="181"/>
      <c r="N708" s="121"/>
    </row>
    <row r="709" spans="2:14" s="178" customFormat="1" x14ac:dyDescent="0.2">
      <c r="B709" s="184"/>
      <c r="C709" s="186"/>
      <c r="E709" s="180"/>
      <c r="F709" s="181"/>
      <c r="G709" s="181"/>
      <c r="I709" s="182"/>
      <c r="J709" s="181"/>
      <c r="K709" s="181"/>
      <c r="M709" s="181"/>
      <c r="N709" s="121"/>
    </row>
    <row r="710" spans="2:14" s="178" customFormat="1" x14ac:dyDescent="0.2">
      <c r="B710" s="184"/>
      <c r="C710" s="186"/>
      <c r="E710" s="180"/>
      <c r="F710" s="181"/>
      <c r="G710" s="181"/>
      <c r="I710" s="182"/>
      <c r="J710" s="181"/>
      <c r="K710" s="181"/>
      <c r="M710" s="181"/>
      <c r="N710" s="121"/>
    </row>
    <row r="711" spans="2:14" s="178" customFormat="1" x14ac:dyDescent="0.2">
      <c r="B711" s="184"/>
      <c r="C711" s="186"/>
      <c r="E711" s="180"/>
      <c r="F711" s="181"/>
      <c r="G711" s="181"/>
      <c r="I711" s="182"/>
      <c r="J711" s="181"/>
      <c r="K711" s="181"/>
      <c r="M711" s="181"/>
      <c r="N711" s="121"/>
    </row>
    <row r="712" spans="2:14" s="178" customFormat="1" x14ac:dyDescent="0.2">
      <c r="B712" s="184"/>
      <c r="C712" s="186"/>
      <c r="E712" s="180"/>
      <c r="F712" s="181"/>
      <c r="G712" s="181"/>
      <c r="I712" s="182"/>
      <c r="J712" s="181"/>
      <c r="K712" s="181"/>
      <c r="M712" s="181"/>
      <c r="N712" s="121"/>
    </row>
    <row r="713" spans="2:14" s="178" customFormat="1" x14ac:dyDescent="0.2">
      <c r="B713" s="184"/>
      <c r="C713" s="186"/>
      <c r="E713" s="180"/>
      <c r="F713" s="181"/>
      <c r="G713" s="181"/>
      <c r="I713" s="182"/>
      <c r="J713" s="181"/>
      <c r="K713" s="181"/>
      <c r="M713" s="181"/>
      <c r="N713" s="121"/>
    </row>
    <row r="714" spans="2:14" s="178" customFormat="1" x14ac:dyDescent="0.2">
      <c r="B714" s="184"/>
      <c r="C714" s="186"/>
      <c r="E714" s="180"/>
      <c r="F714" s="181"/>
      <c r="G714" s="181"/>
      <c r="I714" s="182"/>
      <c r="J714" s="181"/>
      <c r="K714" s="181"/>
      <c r="M714" s="181"/>
      <c r="N714" s="121"/>
    </row>
    <row r="715" spans="2:14" s="178" customFormat="1" x14ac:dyDescent="0.2">
      <c r="B715" s="184"/>
      <c r="C715" s="186"/>
      <c r="E715" s="180"/>
      <c r="F715" s="181"/>
      <c r="G715" s="181"/>
      <c r="I715" s="182"/>
      <c r="J715" s="181"/>
      <c r="K715" s="181"/>
      <c r="M715" s="181"/>
      <c r="N715" s="121"/>
    </row>
    <row r="716" spans="2:14" s="178" customFormat="1" x14ac:dyDescent="0.2">
      <c r="B716" s="184"/>
      <c r="C716" s="186"/>
      <c r="E716" s="180"/>
      <c r="F716" s="181"/>
      <c r="G716" s="181"/>
      <c r="I716" s="182"/>
      <c r="J716" s="181"/>
      <c r="K716" s="181"/>
      <c r="M716" s="181"/>
      <c r="N716" s="121"/>
    </row>
    <row r="717" spans="2:14" s="178" customFormat="1" x14ac:dyDescent="0.2">
      <c r="B717" s="184"/>
      <c r="C717" s="186"/>
      <c r="E717" s="180"/>
      <c r="F717" s="181"/>
      <c r="G717" s="181"/>
      <c r="I717" s="182"/>
      <c r="J717" s="181"/>
      <c r="K717" s="181"/>
      <c r="M717" s="181"/>
      <c r="N717" s="121"/>
    </row>
    <row r="718" spans="2:14" x14ac:dyDescent="0.2">
      <c r="B718" s="184"/>
      <c r="C718" s="186"/>
      <c r="D718" s="178"/>
      <c r="E718" s="180"/>
      <c r="F718" s="181"/>
      <c r="G718" s="181"/>
      <c r="H718" s="178"/>
      <c r="K718" s="181"/>
    </row>
    <row r="719" spans="2:14" x14ac:dyDescent="0.2">
      <c r="B719" s="184"/>
      <c r="C719" s="186"/>
      <c r="D719" s="178"/>
      <c r="E719" s="180"/>
      <c r="F719" s="181"/>
      <c r="G719" s="181"/>
      <c r="H719" s="178"/>
      <c r="K719" s="181"/>
    </row>
    <row r="720" spans="2:14" x14ac:dyDescent="0.2">
      <c r="B720" s="184"/>
      <c r="C720" s="186"/>
      <c r="D720" s="178"/>
      <c r="E720" s="180"/>
      <c r="F720" s="181"/>
      <c r="G720" s="181"/>
      <c r="H720" s="178"/>
      <c r="K720" s="181"/>
    </row>
    <row r="721" spans="2:14" x14ac:dyDescent="0.2">
      <c r="B721" s="184"/>
      <c r="C721" s="186"/>
      <c r="D721" s="178"/>
      <c r="E721" s="180"/>
      <c r="F721" s="181"/>
      <c r="G721" s="181"/>
      <c r="H721" s="178"/>
      <c r="K721" s="181"/>
    </row>
    <row r="722" spans="2:14" x14ac:dyDescent="0.2">
      <c r="B722" s="184"/>
      <c r="C722" s="186"/>
      <c r="D722" s="178"/>
      <c r="E722" s="180"/>
      <c r="F722" s="181"/>
      <c r="G722" s="181"/>
      <c r="H722" s="178"/>
      <c r="K722" s="181"/>
    </row>
    <row r="723" spans="2:14" x14ac:dyDescent="0.2">
      <c r="B723" s="184"/>
      <c r="C723" s="186"/>
      <c r="D723" s="178"/>
      <c r="E723" s="180"/>
      <c r="F723" s="181"/>
      <c r="G723" s="181"/>
      <c r="H723" s="178"/>
      <c r="K723" s="181"/>
    </row>
    <row r="724" spans="2:14" s="178" customFormat="1" x14ac:dyDescent="0.2">
      <c r="B724" s="184"/>
      <c r="C724" s="186"/>
      <c r="E724" s="180"/>
      <c r="F724" s="181"/>
      <c r="G724" s="181"/>
      <c r="I724" s="182"/>
      <c r="J724" s="181"/>
      <c r="K724" s="181"/>
      <c r="M724" s="181"/>
      <c r="N724" s="121"/>
    </row>
    <row r="725" spans="2:14" x14ac:dyDescent="0.2">
      <c r="B725" s="184"/>
      <c r="C725" s="186"/>
      <c r="D725" s="178"/>
      <c r="E725" s="180"/>
      <c r="F725" s="181"/>
      <c r="G725" s="181"/>
      <c r="H725" s="178"/>
      <c r="K725" s="181"/>
    </row>
    <row r="726" spans="2:14" x14ac:dyDescent="0.2">
      <c r="B726" s="184"/>
      <c r="C726" s="186"/>
      <c r="D726" s="178"/>
      <c r="E726" s="180"/>
      <c r="F726" s="181"/>
      <c r="G726" s="181"/>
      <c r="H726" s="178"/>
      <c r="K726" s="181"/>
    </row>
    <row r="727" spans="2:14" x14ac:dyDescent="0.2">
      <c r="B727" s="184"/>
      <c r="C727" s="186"/>
      <c r="D727" s="178"/>
      <c r="E727" s="180"/>
      <c r="F727" s="181"/>
      <c r="G727" s="181"/>
      <c r="H727" s="178"/>
      <c r="K727" s="181"/>
    </row>
    <row r="728" spans="2:14" s="178" customFormat="1" x14ac:dyDescent="0.2">
      <c r="B728" s="184"/>
      <c r="C728" s="186"/>
      <c r="E728" s="180"/>
      <c r="F728" s="181"/>
      <c r="G728" s="181"/>
      <c r="I728" s="182"/>
      <c r="J728" s="181"/>
      <c r="K728" s="181"/>
      <c r="M728" s="181"/>
      <c r="N728" s="121"/>
    </row>
    <row r="729" spans="2:14" s="178" customFormat="1" x14ac:dyDescent="0.2">
      <c r="B729" s="184"/>
      <c r="C729" s="186"/>
      <c r="E729" s="180"/>
      <c r="F729" s="181"/>
      <c r="G729" s="181"/>
      <c r="I729" s="182"/>
      <c r="J729" s="181"/>
      <c r="K729" s="181"/>
      <c r="M729" s="181"/>
      <c r="N729" s="121"/>
    </row>
    <row r="730" spans="2:14" s="178" customFormat="1" x14ac:dyDescent="0.2">
      <c r="B730" s="184"/>
      <c r="C730" s="186"/>
      <c r="E730" s="180"/>
      <c r="F730" s="181"/>
      <c r="G730" s="181"/>
      <c r="I730" s="182"/>
      <c r="J730" s="181"/>
      <c r="K730" s="181"/>
      <c r="M730" s="181"/>
      <c r="N730" s="121"/>
    </row>
    <row r="731" spans="2:14" s="178" customFormat="1" x14ac:dyDescent="0.2">
      <c r="B731" s="184"/>
      <c r="C731" s="186"/>
      <c r="E731" s="180"/>
      <c r="F731" s="181"/>
      <c r="G731" s="181"/>
      <c r="I731" s="182"/>
      <c r="J731" s="181"/>
      <c r="K731" s="181"/>
      <c r="M731" s="181"/>
      <c r="N731" s="121"/>
    </row>
    <row r="732" spans="2:14" s="178" customFormat="1" x14ac:dyDescent="0.2">
      <c r="B732" s="184"/>
      <c r="C732" s="186"/>
      <c r="E732" s="180"/>
      <c r="F732" s="181"/>
      <c r="G732" s="181"/>
      <c r="I732" s="182"/>
      <c r="J732" s="181"/>
      <c r="K732" s="181"/>
      <c r="M732" s="181"/>
      <c r="N732" s="121"/>
    </row>
    <row r="733" spans="2:14" s="178" customFormat="1" x14ac:dyDescent="0.2">
      <c r="B733" s="184"/>
      <c r="C733" s="186"/>
      <c r="E733" s="180"/>
      <c r="F733" s="181"/>
      <c r="G733" s="181"/>
      <c r="I733" s="182"/>
      <c r="J733" s="181"/>
      <c r="K733" s="181"/>
      <c r="M733" s="181"/>
      <c r="N733" s="121"/>
    </row>
    <row r="734" spans="2:14" s="178" customFormat="1" x14ac:dyDescent="0.2">
      <c r="B734" s="184"/>
      <c r="C734" s="186"/>
      <c r="E734" s="180"/>
      <c r="F734" s="181"/>
      <c r="G734" s="181"/>
      <c r="I734" s="182"/>
      <c r="J734" s="181"/>
      <c r="K734" s="181"/>
      <c r="M734" s="181"/>
      <c r="N734" s="121"/>
    </row>
    <row r="735" spans="2:14" s="178" customFormat="1" x14ac:dyDescent="0.2">
      <c r="B735" s="184"/>
      <c r="C735" s="186"/>
      <c r="E735" s="180"/>
      <c r="F735" s="181"/>
      <c r="G735" s="181"/>
      <c r="I735" s="182"/>
      <c r="J735" s="181"/>
      <c r="K735" s="181"/>
      <c r="M735" s="181"/>
      <c r="N735" s="121"/>
    </row>
    <row r="736" spans="2:14" s="178" customFormat="1" x14ac:dyDescent="0.2">
      <c r="B736" s="184"/>
      <c r="C736" s="186"/>
      <c r="E736" s="180"/>
      <c r="F736" s="181"/>
      <c r="G736" s="181"/>
      <c r="I736" s="182"/>
      <c r="J736" s="181"/>
      <c r="K736" s="181"/>
      <c r="M736" s="181"/>
      <c r="N736" s="121"/>
    </row>
    <row r="737" spans="2:14" s="178" customFormat="1" x14ac:dyDescent="0.2">
      <c r="B737" s="184"/>
      <c r="C737" s="186"/>
      <c r="E737" s="180"/>
      <c r="F737" s="181"/>
      <c r="G737" s="181"/>
      <c r="I737" s="182"/>
      <c r="J737" s="181"/>
      <c r="K737" s="181"/>
      <c r="M737" s="181"/>
      <c r="N737" s="121"/>
    </row>
    <row r="738" spans="2:14" s="178" customFormat="1" x14ac:dyDescent="0.2">
      <c r="B738" s="184"/>
      <c r="C738" s="186"/>
      <c r="E738" s="180"/>
      <c r="F738" s="181"/>
      <c r="G738" s="181"/>
      <c r="I738" s="182"/>
      <c r="J738" s="181"/>
      <c r="K738" s="181"/>
      <c r="M738" s="181"/>
      <c r="N738" s="121"/>
    </row>
    <row r="739" spans="2:14" s="178" customFormat="1" x14ac:dyDescent="0.2">
      <c r="B739" s="184"/>
      <c r="C739" s="186"/>
      <c r="E739" s="180"/>
      <c r="F739" s="181"/>
      <c r="G739" s="181"/>
      <c r="I739" s="182"/>
      <c r="J739" s="181"/>
      <c r="K739" s="181"/>
      <c r="M739" s="181"/>
      <c r="N739" s="121"/>
    </row>
    <row r="740" spans="2:14" s="178" customFormat="1" x14ac:dyDescent="0.2">
      <c r="B740" s="184"/>
      <c r="C740" s="186"/>
      <c r="E740" s="180"/>
      <c r="F740" s="181"/>
      <c r="G740" s="181"/>
      <c r="I740" s="182"/>
      <c r="J740" s="181"/>
      <c r="K740" s="181"/>
      <c r="M740" s="181"/>
      <c r="N740" s="121"/>
    </row>
    <row r="741" spans="2:14" s="178" customFormat="1" x14ac:dyDescent="0.2">
      <c r="B741" s="184"/>
      <c r="C741" s="186"/>
      <c r="E741" s="180"/>
      <c r="F741" s="181"/>
      <c r="G741" s="181"/>
      <c r="I741" s="182"/>
      <c r="J741" s="181"/>
      <c r="K741" s="181"/>
      <c r="M741" s="181"/>
      <c r="N741" s="121"/>
    </row>
    <row r="742" spans="2:14" s="178" customFormat="1" x14ac:dyDescent="0.2">
      <c r="B742" s="184"/>
      <c r="C742" s="186"/>
      <c r="E742" s="180"/>
      <c r="F742" s="181"/>
      <c r="G742" s="181"/>
      <c r="I742" s="182"/>
      <c r="J742" s="181"/>
      <c r="K742" s="181"/>
      <c r="M742" s="181"/>
      <c r="N742" s="121"/>
    </row>
    <row r="743" spans="2:14" s="178" customFormat="1" x14ac:dyDescent="0.2">
      <c r="B743" s="184"/>
      <c r="C743" s="186"/>
      <c r="E743" s="180"/>
      <c r="F743" s="181"/>
      <c r="G743" s="181"/>
      <c r="I743" s="182"/>
      <c r="J743" s="181"/>
      <c r="K743" s="181"/>
      <c r="M743" s="181"/>
      <c r="N743" s="121"/>
    </row>
    <row r="744" spans="2:14" s="178" customFormat="1" x14ac:dyDescent="0.2">
      <c r="B744" s="184"/>
      <c r="C744" s="186"/>
      <c r="E744" s="180"/>
      <c r="F744" s="181"/>
      <c r="G744" s="181"/>
      <c r="I744" s="182"/>
      <c r="J744" s="181"/>
      <c r="K744" s="181"/>
      <c r="M744" s="181"/>
      <c r="N744" s="121"/>
    </row>
    <row r="745" spans="2:14" s="178" customFormat="1" x14ac:dyDescent="0.2">
      <c r="B745" s="184"/>
      <c r="C745" s="186"/>
      <c r="E745" s="180"/>
      <c r="F745" s="181"/>
      <c r="G745" s="181"/>
      <c r="I745" s="182"/>
      <c r="J745" s="181"/>
      <c r="K745" s="181"/>
      <c r="M745" s="181"/>
      <c r="N745" s="121"/>
    </row>
    <row r="746" spans="2:14" s="178" customFormat="1" x14ac:dyDescent="0.2">
      <c r="B746" s="184"/>
      <c r="C746" s="186"/>
      <c r="E746" s="180"/>
      <c r="F746" s="181"/>
      <c r="G746" s="181"/>
      <c r="I746" s="182"/>
      <c r="J746" s="181"/>
      <c r="K746" s="181"/>
      <c r="M746" s="181"/>
      <c r="N746" s="121"/>
    </row>
    <row r="747" spans="2:14" s="178" customFormat="1" x14ac:dyDescent="0.2">
      <c r="B747" s="184"/>
      <c r="C747" s="186"/>
      <c r="E747" s="180"/>
      <c r="F747" s="181"/>
      <c r="G747" s="181"/>
      <c r="I747" s="182"/>
      <c r="J747" s="181"/>
      <c r="K747" s="181"/>
      <c r="M747" s="181"/>
      <c r="N747" s="121"/>
    </row>
    <row r="748" spans="2:14" s="178" customFormat="1" x14ac:dyDescent="0.2">
      <c r="B748" s="184"/>
      <c r="C748" s="186"/>
      <c r="E748" s="180"/>
      <c r="F748" s="181"/>
      <c r="G748" s="181"/>
      <c r="I748" s="182"/>
      <c r="J748" s="181"/>
      <c r="K748" s="181"/>
      <c r="M748" s="181"/>
      <c r="N748" s="121"/>
    </row>
    <row r="749" spans="2:14" s="178" customFormat="1" x14ac:dyDescent="0.2">
      <c r="B749" s="184"/>
      <c r="C749" s="186"/>
      <c r="E749" s="180"/>
      <c r="F749" s="181"/>
      <c r="G749" s="181"/>
      <c r="I749" s="182"/>
      <c r="J749" s="181"/>
      <c r="K749" s="181"/>
      <c r="M749" s="181"/>
      <c r="N749" s="121"/>
    </row>
    <row r="750" spans="2:14" s="178" customFormat="1" x14ac:dyDescent="0.2">
      <c r="B750" s="184"/>
      <c r="C750" s="186"/>
      <c r="E750" s="180"/>
      <c r="F750" s="181"/>
      <c r="G750" s="181"/>
      <c r="I750" s="182"/>
      <c r="J750" s="181"/>
      <c r="K750" s="181"/>
      <c r="M750" s="181"/>
      <c r="N750" s="121"/>
    </row>
    <row r="751" spans="2:14" s="178" customFormat="1" x14ac:dyDescent="0.2">
      <c r="B751" s="184"/>
      <c r="C751" s="186"/>
      <c r="E751" s="180"/>
      <c r="F751" s="181"/>
      <c r="G751" s="181"/>
      <c r="I751" s="182"/>
      <c r="J751" s="181"/>
      <c r="K751" s="181"/>
      <c r="M751" s="181"/>
      <c r="N751" s="121"/>
    </row>
    <row r="752" spans="2:14" s="178" customFormat="1" x14ac:dyDescent="0.2">
      <c r="B752" s="184"/>
      <c r="C752" s="186"/>
      <c r="E752" s="180"/>
      <c r="F752" s="181"/>
      <c r="G752" s="181"/>
      <c r="I752" s="182"/>
      <c r="J752" s="181"/>
      <c r="K752" s="181"/>
      <c r="M752" s="181"/>
      <c r="N752" s="121"/>
    </row>
    <row r="753" spans="2:14" s="178" customFormat="1" x14ac:dyDescent="0.2">
      <c r="B753" s="184"/>
      <c r="C753" s="186"/>
      <c r="E753" s="180"/>
      <c r="F753" s="181"/>
      <c r="G753" s="181"/>
      <c r="I753" s="182"/>
      <c r="J753" s="181"/>
      <c r="K753" s="181"/>
      <c r="M753" s="181"/>
      <c r="N753" s="121"/>
    </row>
    <row r="754" spans="2:14" s="178" customFormat="1" x14ac:dyDescent="0.2">
      <c r="B754" s="184"/>
      <c r="C754" s="186"/>
      <c r="E754" s="180"/>
      <c r="F754" s="181"/>
      <c r="G754" s="181"/>
      <c r="I754" s="182"/>
      <c r="J754" s="181"/>
      <c r="K754" s="181"/>
      <c r="M754" s="181"/>
      <c r="N754" s="121"/>
    </row>
    <row r="755" spans="2:14" s="178" customFormat="1" x14ac:dyDescent="0.2">
      <c r="B755" s="184"/>
      <c r="C755" s="186"/>
      <c r="E755" s="180"/>
      <c r="F755" s="181"/>
      <c r="G755" s="181"/>
      <c r="I755" s="182"/>
      <c r="J755" s="181"/>
      <c r="K755" s="181"/>
      <c r="M755" s="181"/>
      <c r="N755" s="121"/>
    </row>
    <row r="756" spans="2:14" s="178" customFormat="1" x14ac:dyDescent="0.2">
      <c r="B756" s="184"/>
      <c r="C756" s="186"/>
      <c r="E756" s="180"/>
      <c r="F756" s="181"/>
      <c r="G756" s="181"/>
      <c r="I756" s="182"/>
      <c r="J756" s="181"/>
      <c r="K756" s="181"/>
      <c r="M756" s="181"/>
      <c r="N756" s="121"/>
    </row>
    <row r="757" spans="2:14" s="178" customFormat="1" x14ac:dyDescent="0.2">
      <c r="B757" s="184"/>
      <c r="C757" s="186"/>
      <c r="E757" s="180"/>
      <c r="F757" s="181"/>
      <c r="G757" s="181"/>
      <c r="I757" s="182"/>
      <c r="J757" s="181"/>
      <c r="K757" s="181"/>
      <c r="M757" s="181"/>
      <c r="N757" s="121"/>
    </row>
    <row r="758" spans="2:14" s="178" customFormat="1" x14ac:dyDescent="0.2">
      <c r="B758" s="184"/>
      <c r="C758" s="186"/>
      <c r="E758" s="180"/>
      <c r="F758" s="181"/>
      <c r="G758" s="181"/>
      <c r="I758" s="182"/>
      <c r="J758" s="181"/>
      <c r="K758" s="181"/>
      <c r="M758" s="181"/>
      <c r="N758" s="121"/>
    </row>
    <row r="759" spans="2:14" s="178" customFormat="1" x14ac:dyDescent="0.2">
      <c r="B759" s="184"/>
      <c r="C759" s="186"/>
      <c r="E759" s="180"/>
      <c r="F759" s="181"/>
      <c r="G759" s="181"/>
      <c r="I759" s="182"/>
      <c r="J759" s="181"/>
      <c r="K759" s="181"/>
      <c r="M759" s="181"/>
      <c r="N759" s="121"/>
    </row>
    <row r="760" spans="2:14" s="178" customFormat="1" x14ac:dyDescent="0.2">
      <c r="B760" s="184"/>
      <c r="C760" s="186"/>
      <c r="E760" s="180"/>
      <c r="F760" s="181"/>
      <c r="G760" s="181"/>
      <c r="I760" s="182"/>
      <c r="J760" s="181"/>
      <c r="K760" s="181"/>
      <c r="M760" s="181"/>
      <c r="N760" s="121"/>
    </row>
    <row r="761" spans="2:14" s="178" customFormat="1" x14ac:dyDescent="0.2">
      <c r="B761" s="184"/>
      <c r="C761" s="186"/>
      <c r="E761" s="180"/>
      <c r="F761" s="181"/>
      <c r="G761" s="181"/>
      <c r="I761" s="182"/>
      <c r="J761" s="181"/>
      <c r="K761" s="181"/>
      <c r="M761" s="181"/>
      <c r="N761" s="121"/>
    </row>
    <row r="762" spans="2:14" s="178" customFormat="1" x14ac:dyDescent="0.2">
      <c r="B762" s="184"/>
      <c r="C762" s="186"/>
      <c r="E762" s="180"/>
      <c r="F762" s="181"/>
      <c r="G762" s="181"/>
      <c r="I762" s="182"/>
      <c r="J762" s="181"/>
      <c r="K762" s="181"/>
      <c r="M762" s="181"/>
      <c r="N762" s="121"/>
    </row>
    <row r="763" spans="2:14" s="178" customFormat="1" x14ac:dyDescent="0.2">
      <c r="B763" s="184"/>
      <c r="C763" s="186"/>
      <c r="E763" s="180"/>
      <c r="F763" s="181"/>
      <c r="G763" s="181"/>
      <c r="I763" s="182"/>
      <c r="J763" s="181"/>
      <c r="K763" s="181"/>
      <c r="M763" s="181"/>
      <c r="N763" s="121"/>
    </row>
    <row r="764" spans="2:14" s="178" customFormat="1" x14ac:dyDescent="0.2">
      <c r="B764" s="184"/>
      <c r="C764" s="186"/>
      <c r="E764" s="180"/>
      <c r="F764" s="181"/>
      <c r="G764" s="181"/>
      <c r="I764" s="182"/>
      <c r="J764" s="181"/>
      <c r="K764" s="181"/>
      <c r="M764" s="181"/>
      <c r="N764" s="121"/>
    </row>
    <row r="765" spans="2:14" s="178" customFormat="1" x14ac:dyDescent="0.2">
      <c r="B765" s="184"/>
      <c r="C765" s="186"/>
      <c r="E765" s="180"/>
      <c r="F765" s="181"/>
      <c r="G765" s="181"/>
      <c r="I765" s="182"/>
      <c r="J765" s="181"/>
      <c r="K765" s="181"/>
      <c r="M765" s="181"/>
      <c r="N765" s="121"/>
    </row>
    <row r="766" spans="2:14" s="178" customFormat="1" x14ac:dyDescent="0.2">
      <c r="B766" s="184"/>
      <c r="C766" s="186"/>
      <c r="E766" s="180"/>
      <c r="F766" s="181"/>
      <c r="G766" s="181"/>
      <c r="I766" s="182"/>
      <c r="J766" s="181"/>
      <c r="K766" s="181"/>
      <c r="M766" s="181"/>
      <c r="N766" s="121"/>
    </row>
    <row r="767" spans="2:14" s="178" customFormat="1" x14ac:dyDescent="0.2">
      <c r="B767" s="184"/>
      <c r="C767" s="186"/>
      <c r="E767" s="180"/>
      <c r="F767" s="181"/>
      <c r="G767" s="181"/>
      <c r="I767" s="182"/>
      <c r="J767" s="181"/>
      <c r="K767" s="181"/>
      <c r="M767" s="181"/>
      <c r="N767" s="121"/>
    </row>
    <row r="768" spans="2:14" s="178" customFormat="1" x14ac:dyDescent="0.2">
      <c r="B768" s="184"/>
      <c r="C768" s="186"/>
      <c r="E768" s="180"/>
      <c r="F768" s="181"/>
      <c r="G768" s="181"/>
      <c r="I768" s="182"/>
      <c r="J768" s="181"/>
      <c r="K768" s="181"/>
      <c r="M768" s="181"/>
      <c r="N768" s="121"/>
    </row>
    <row r="769" spans="2:14" s="178" customFormat="1" x14ac:dyDescent="0.2">
      <c r="B769" s="184"/>
      <c r="C769" s="186"/>
      <c r="E769" s="180"/>
      <c r="F769" s="181"/>
      <c r="G769" s="181"/>
      <c r="I769" s="182"/>
      <c r="J769" s="181"/>
      <c r="K769" s="181"/>
      <c r="M769" s="181"/>
      <c r="N769" s="121"/>
    </row>
    <row r="770" spans="2:14" s="178" customFormat="1" x14ac:dyDescent="0.2">
      <c r="B770" s="184"/>
      <c r="C770" s="186"/>
      <c r="E770" s="180"/>
      <c r="F770" s="181"/>
      <c r="G770" s="181"/>
      <c r="I770" s="182"/>
      <c r="J770" s="181"/>
      <c r="K770" s="181"/>
      <c r="M770" s="181"/>
      <c r="N770" s="121"/>
    </row>
    <row r="771" spans="2:14" s="178" customFormat="1" x14ac:dyDescent="0.2">
      <c r="B771" s="184"/>
      <c r="C771" s="186"/>
      <c r="E771" s="180"/>
      <c r="F771" s="181"/>
      <c r="G771" s="181"/>
      <c r="I771" s="182"/>
      <c r="J771" s="181"/>
      <c r="K771" s="181"/>
      <c r="M771" s="181"/>
      <c r="N771" s="121"/>
    </row>
    <row r="772" spans="2:14" s="178" customFormat="1" x14ac:dyDescent="0.2">
      <c r="B772" s="184"/>
      <c r="C772" s="186"/>
      <c r="E772" s="180"/>
      <c r="F772" s="181"/>
      <c r="G772" s="181"/>
      <c r="I772" s="182"/>
      <c r="J772" s="181"/>
      <c r="K772" s="181"/>
      <c r="M772" s="181"/>
      <c r="N772" s="121"/>
    </row>
    <row r="773" spans="2:14" s="178" customFormat="1" x14ac:dyDescent="0.2">
      <c r="B773" s="184"/>
      <c r="C773" s="186"/>
      <c r="E773" s="180"/>
      <c r="F773" s="181"/>
      <c r="G773" s="181"/>
      <c r="I773" s="182"/>
      <c r="J773" s="181"/>
      <c r="K773" s="181"/>
      <c r="M773" s="181"/>
      <c r="N773" s="121"/>
    </row>
    <row r="774" spans="2:14" s="178" customFormat="1" x14ac:dyDescent="0.2">
      <c r="B774" s="184"/>
      <c r="C774" s="186"/>
      <c r="E774" s="180"/>
      <c r="F774" s="181"/>
      <c r="G774" s="181"/>
      <c r="I774" s="182"/>
      <c r="J774" s="181"/>
      <c r="K774" s="181"/>
      <c r="M774" s="181"/>
      <c r="N774" s="121"/>
    </row>
    <row r="775" spans="2:14" s="178" customFormat="1" x14ac:dyDescent="0.2">
      <c r="B775" s="184"/>
      <c r="C775" s="186"/>
      <c r="E775" s="180"/>
      <c r="F775" s="181"/>
      <c r="G775" s="181"/>
      <c r="I775" s="182"/>
      <c r="J775" s="181"/>
      <c r="K775" s="181"/>
      <c r="M775" s="181"/>
      <c r="N775" s="121"/>
    </row>
    <row r="776" spans="2:14" s="178" customFormat="1" x14ac:dyDescent="0.2">
      <c r="B776" s="184"/>
      <c r="C776" s="186"/>
      <c r="E776" s="180"/>
      <c r="F776" s="181"/>
      <c r="G776" s="181"/>
      <c r="I776" s="182"/>
      <c r="J776" s="181"/>
      <c r="K776" s="181"/>
      <c r="M776" s="181"/>
      <c r="N776" s="121"/>
    </row>
    <row r="777" spans="2:14" s="178" customFormat="1" x14ac:dyDescent="0.2">
      <c r="B777" s="184"/>
      <c r="C777" s="186"/>
      <c r="E777" s="180"/>
      <c r="F777" s="181"/>
      <c r="G777" s="181"/>
      <c r="I777" s="182"/>
      <c r="J777" s="181"/>
      <c r="K777" s="181"/>
      <c r="M777" s="181"/>
      <c r="N777" s="121"/>
    </row>
    <row r="778" spans="2:14" s="178" customFormat="1" x14ac:dyDescent="0.2">
      <c r="B778" s="184"/>
      <c r="C778" s="186"/>
      <c r="E778" s="180"/>
      <c r="F778" s="181"/>
      <c r="G778" s="181"/>
      <c r="I778" s="182"/>
      <c r="J778" s="181"/>
      <c r="K778" s="181"/>
      <c r="M778" s="181"/>
      <c r="N778" s="121"/>
    </row>
    <row r="779" spans="2:14" s="178" customFormat="1" x14ac:dyDescent="0.2">
      <c r="B779" s="184"/>
      <c r="C779" s="186"/>
      <c r="E779" s="180"/>
      <c r="F779" s="181"/>
      <c r="G779" s="181"/>
      <c r="I779" s="182"/>
      <c r="J779" s="181"/>
      <c r="K779" s="181"/>
      <c r="M779" s="181"/>
      <c r="N779" s="121"/>
    </row>
    <row r="780" spans="2:14" s="178" customFormat="1" x14ac:dyDescent="0.2">
      <c r="B780" s="184"/>
      <c r="C780" s="186"/>
      <c r="E780" s="180"/>
      <c r="F780" s="181"/>
      <c r="G780" s="181"/>
      <c r="I780" s="182"/>
      <c r="J780" s="181"/>
      <c r="K780" s="181"/>
      <c r="M780" s="181"/>
      <c r="N780" s="121"/>
    </row>
    <row r="781" spans="2:14" s="178" customFormat="1" x14ac:dyDescent="0.2">
      <c r="B781" s="184"/>
      <c r="C781" s="186"/>
      <c r="E781" s="180"/>
      <c r="F781" s="181"/>
      <c r="G781" s="181"/>
      <c r="I781" s="182"/>
      <c r="J781" s="181"/>
      <c r="K781" s="181"/>
      <c r="M781" s="181"/>
      <c r="N781" s="121"/>
    </row>
    <row r="782" spans="2:14" s="178" customFormat="1" x14ac:dyDescent="0.2">
      <c r="B782" s="184"/>
      <c r="C782" s="186"/>
      <c r="E782" s="180"/>
      <c r="F782" s="181"/>
      <c r="G782" s="181"/>
      <c r="I782" s="182"/>
      <c r="J782" s="181"/>
      <c r="K782" s="181"/>
      <c r="M782" s="181"/>
      <c r="N782" s="121"/>
    </row>
    <row r="783" spans="2:14" s="178" customFormat="1" x14ac:dyDescent="0.2">
      <c r="B783" s="184"/>
      <c r="C783" s="186"/>
      <c r="E783" s="180"/>
      <c r="F783" s="181"/>
      <c r="G783" s="181"/>
      <c r="I783" s="182"/>
      <c r="J783" s="181"/>
      <c r="K783" s="181"/>
      <c r="M783" s="181"/>
      <c r="N783" s="121"/>
    </row>
    <row r="784" spans="2:14" s="178" customFormat="1" x14ac:dyDescent="0.2">
      <c r="B784" s="184"/>
      <c r="C784" s="186"/>
      <c r="E784" s="180"/>
      <c r="F784" s="181"/>
      <c r="G784" s="181"/>
      <c r="I784" s="182"/>
      <c r="J784" s="181"/>
      <c r="K784" s="181"/>
      <c r="M784" s="181"/>
      <c r="N784" s="121"/>
    </row>
    <row r="785" spans="2:14" s="178" customFormat="1" x14ac:dyDescent="0.2">
      <c r="B785" s="184"/>
      <c r="C785" s="186"/>
      <c r="E785" s="180"/>
      <c r="F785" s="181"/>
      <c r="G785" s="181"/>
      <c r="I785" s="182"/>
      <c r="J785" s="181"/>
      <c r="K785" s="181"/>
      <c r="M785" s="181"/>
      <c r="N785" s="121"/>
    </row>
    <row r="786" spans="2:14" s="178" customFormat="1" x14ac:dyDescent="0.2">
      <c r="B786" s="184"/>
      <c r="C786" s="186"/>
      <c r="E786" s="180"/>
      <c r="F786" s="181"/>
      <c r="G786" s="181"/>
      <c r="I786" s="182"/>
      <c r="J786" s="181"/>
      <c r="K786" s="181"/>
      <c r="M786" s="181"/>
      <c r="N786" s="121"/>
    </row>
    <row r="787" spans="2:14" s="178" customFormat="1" x14ac:dyDescent="0.2">
      <c r="B787" s="184"/>
      <c r="C787" s="186"/>
      <c r="E787" s="180"/>
      <c r="F787" s="181"/>
      <c r="G787" s="181"/>
      <c r="I787" s="182"/>
      <c r="J787" s="181"/>
      <c r="K787" s="181"/>
      <c r="M787" s="181"/>
      <c r="N787" s="121"/>
    </row>
    <row r="788" spans="2:14" s="178" customFormat="1" x14ac:dyDescent="0.2">
      <c r="B788" s="184"/>
      <c r="C788" s="186"/>
      <c r="E788" s="180"/>
      <c r="F788" s="181"/>
      <c r="G788" s="181"/>
      <c r="I788" s="182"/>
      <c r="J788" s="181"/>
      <c r="K788" s="181"/>
      <c r="M788" s="181"/>
      <c r="N788" s="121"/>
    </row>
    <row r="789" spans="2:14" s="178" customFormat="1" x14ac:dyDescent="0.2">
      <c r="B789" s="184"/>
      <c r="C789" s="186"/>
      <c r="E789" s="180"/>
      <c r="F789" s="181"/>
      <c r="G789" s="181"/>
      <c r="I789" s="182"/>
      <c r="J789" s="181"/>
      <c r="K789" s="181"/>
      <c r="M789" s="181"/>
      <c r="N789" s="121"/>
    </row>
    <row r="790" spans="2:14" s="178" customFormat="1" x14ac:dyDescent="0.2">
      <c r="B790" s="184"/>
      <c r="C790" s="186"/>
      <c r="E790" s="180"/>
      <c r="F790" s="181"/>
      <c r="G790" s="181"/>
      <c r="I790" s="182"/>
      <c r="J790" s="181"/>
      <c r="K790" s="181"/>
      <c r="M790" s="181"/>
      <c r="N790" s="121"/>
    </row>
    <row r="791" spans="2:14" s="178" customFormat="1" x14ac:dyDescent="0.2">
      <c r="B791" s="184"/>
      <c r="C791" s="186"/>
      <c r="E791" s="180"/>
      <c r="F791" s="181"/>
      <c r="G791" s="181"/>
      <c r="I791" s="182"/>
      <c r="J791" s="181"/>
      <c r="K791" s="181"/>
      <c r="M791" s="181"/>
      <c r="N791" s="121"/>
    </row>
    <row r="792" spans="2:14" s="178" customFormat="1" x14ac:dyDescent="0.2">
      <c r="B792" s="184"/>
      <c r="C792" s="186"/>
      <c r="E792" s="180"/>
      <c r="F792" s="181"/>
      <c r="G792" s="181"/>
      <c r="I792" s="182"/>
      <c r="J792" s="181"/>
      <c r="K792" s="181"/>
      <c r="M792" s="181"/>
      <c r="N792" s="121"/>
    </row>
    <row r="793" spans="2:14" s="178" customFormat="1" x14ac:dyDescent="0.2">
      <c r="B793" s="184"/>
      <c r="C793" s="186"/>
      <c r="E793" s="180"/>
      <c r="F793" s="181"/>
      <c r="G793" s="181"/>
      <c r="I793" s="182"/>
      <c r="J793" s="181"/>
      <c r="K793" s="181"/>
      <c r="M793" s="181"/>
      <c r="N793" s="121"/>
    </row>
    <row r="794" spans="2:14" s="178" customFormat="1" x14ac:dyDescent="0.2">
      <c r="B794" s="184"/>
      <c r="C794" s="186"/>
      <c r="E794" s="180"/>
      <c r="F794" s="181"/>
      <c r="G794" s="181"/>
      <c r="I794" s="182"/>
      <c r="J794" s="181"/>
      <c r="K794" s="181"/>
      <c r="M794" s="181"/>
      <c r="N794" s="121"/>
    </row>
    <row r="795" spans="2:14" s="178" customFormat="1" x14ac:dyDescent="0.2">
      <c r="B795" s="184"/>
      <c r="C795" s="186"/>
      <c r="E795" s="180"/>
      <c r="F795" s="181"/>
      <c r="G795" s="181"/>
      <c r="I795" s="182"/>
      <c r="J795" s="181"/>
      <c r="K795" s="181"/>
      <c r="M795" s="181"/>
      <c r="N795" s="121"/>
    </row>
    <row r="796" spans="2:14" s="178" customFormat="1" x14ac:dyDescent="0.2">
      <c r="B796" s="184"/>
      <c r="C796" s="186"/>
      <c r="E796" s="180"/>
      <c r="F796" s="181"/>
      <c r="G796" s="181"/>
      <c r="I796" s="182"/>
      <c r="J796" s="181"/>
      <c r="K796" s="181"/>
      <c r="M796" s="181"/>
      <c r="N796" s="121"/>
    </row>
    <row r="797" spans="2:14" s="178" customFormat="1" x14ac:dyDescent="0.2">
      <c r="B797" s="184"/>
      <c r="C797" s="186"/>
      <c r="E797" s="180"/>
      <c r="F797" s="181"/>
      <c r="G797" s="181"/>
      <c r="I797" s="182"/>
      <c r="J797" s="181"/>
      <c r="K797" s="181"/>
      <c r="M797" s="181"/>
      <c r="N797" s="121"/>
    </row>
    <row r="798" spans="2:14" s="178" customFormat="1" x14ac:dyDescent="0.2">
      <c r="B798" s="184"/>
      <c r="C798" s="186"/>
      <c r="E798" s="180"/>
      <c r="F798" s="181"/>
      <c r="G798" s="181"/>
      <c r="I798" s="182"/>
      <c r="J798" s="181"/>
      <c r="K798" s="181"/>
      <c r="M798" s="181"/>
      <c r="N798" s="121"/>
    </row>
    <row r="799" spans="2:14" s="178" customFormat="1" x14ac:dyDescent="0.2">
      <c r="B799" s="184"/>
      <c r="C799" s="186"/>
      <c r="E799" s="180"/>
      <c r="F799" s="181"/>
      <c r="G799" s="181"/>
      <c r="I799" s="182"/>
      <c r="J799" s="181"/>
      <c r="K799" s="181"/>
      <c r="M799" s="181"/>
      <c r="N799" s="121"/>
    </row>
    <row r="800" spans="2:14" s="178" customFormat="1" x14ac:dyDescent="0.2">
      <c r="B800" s="184"/>
      <c r="C800" s="186"/>
      <c r="E800" s="180"/>
      <c r="F800" s="181"/>
      <c r="G800" s="181"/>
      <c r="I800" s="182"/>
      <c r="J800" s="181"/>
      <c r="K800" s="181"/>
      <c r="M800" s="181"/>
      <c r="N800" s="121"/>
    </row>
    <row r="801" spans="2:14" s="178" customFormat="1" x14ac:dyDescent="0.2">
      <c r="B801" s="184"/>
      <c r="C801" s="186"/>
      <c r="E801" s="180"/>
      <c r="F801" s="181"/>
      <c r="G801" s="181"/>
      <c r="I801" s="182"/>
      <c r="J801" s="181"/>
      <c r="K801" s="181"/>
      <c r="M801" s="181"/>
      <c r="N801" s="121"/>
    </row>
    <row r="802" spans="2:14" s="178" customFormat="1" x14ac:dyDescent="0.2">
      <c r="B802" s="184"/>
      <c r="C802" s="186"/>
      <c r="E802" s="180"/>
      <c r="F802" s="181"/>
      <c r="G802" s="181"/>
      <c r="I802" s="182"/>
      <c r="J802" s="181"/>
      <c r="K802" s="181"/>
      <c r="M802" s="181"/>
      <c r="N802" s="121"/>
    </row>
    <row r="803" spans="2:14" s="178" customFormat="1" x14ac:dyDescent="0.2">
      <c r="B803" s="184"/>
      <c r="C803" s="186"/>
      <c r="E803" s="180"/>
      <c r="F803" s="181"/>
      <c r="G803" s="181"/>
      <c r="I803" s="182"/>
      <c r="J803" s="181"/>
      <c r="K803" s="181"/>
      <c r="M803" s="181"/>
      <c r="N803" s="121"/>
    </row>
    <row r="804" spans="2:14" s="178" customFormat="1" x14ac:dyDescent="0.2">
      <c r="B804" s="184"/>
      <c r="C804" s="186"/>
      <c r="E804" s="180"/>
      <c r="F804" s="181"/>
      <c r="G804" s="181"/>
      <c r="I804" s="182"/>
      <c r="J804" s="181"/>
      <c r="K804" s="181"/>
      <c r="M804" s="181"/>
      <c r="N804" s="121"/>
    </row>
    <row r="805" spans="2:14" s="178" customFormat="1" x14ac:dyDescent="0.2">
      <c r="B805" s="184"/>
      <c r="C805" s="186"/>
      <c r="E805" s="180"/>
      <c r="F805" s="181"/>
      <c r="G805" s="181"/>
      <c r="I805" s="182"/>
      <c r="J805" s="181"/>
      <c r="K805" s="181"/>
      <c r="M805" s="181"/>
      <c r="N805" s="121"/>
    </row>
    <row r="806" spans="2:14" s="178" customFormat="1" x14ac:dyDescent="0.2">
      <c r="B806" s="184"/>
      <c r="C806" s="186"/>
      <c r="E806" s="180"/>
      <c r="F806" s="181"/>
      <c r="G806" s="181"/>
      <c r="I806" s="182"/>
      <c r="J806" s="181"/>
      <c r="K806" s="181"/>
      <c r="M806" s="181"/>
      <c r="N806" s="121"/>
    </row>
    <row r="807" spans="2:14" s="178" customFormat="1" x14ac:dyDescent="0.2">
      <c r="B807" s="184"/>
      <c r="C807" s="186"/>
      <c r="E807" s="180"/>
      <c r="F807" s="181"/>
      <c r="G807" s="181"/>
      <c r="I807" s="182"/>
      <c r="J807" s="181"/>
      <c r="K807" s="181"/>
      <c r="M807" s="181"/>
      <c r="N807" s="121"/>
    </row>
    <row r="808" spans="2:14" s="178" customFormat="1" x14ac:dyDescent="0.2">
      <c r="B808" s="184"/>
      <c r="C808" s="186"/>
      <c r="E808" s="180"/>
      <c r="F808" s="181"/>
      <c r="G808" s="181"/>
      <c r="I808" s="182"/>
      <c r="J808" s="181"/>
      <c r="K808" s="181"/>
      <c r="M808" s="181"/>
      <c r="N808" s="121"/>
    </row>
    <row r="809" spans="2:14" s="178" customFormat="1" x14ac:dyDescent="0.2">
      <c r="B809" s="184"/>
      <c r="C809" s="186"/>
      <c r="E809" s="180"/>
      <c r="F809" s="181"/>
      <c r="G809" s="181"/>
      <c r="I809" s="182"/>
      <c r="J809" s="181"/>
      <c r="K809" s="181"/>
      <c r="M809" s="181"/>
      <c r="N809" s="121"/>
    </row>
    <row r="810" spans="2:14" s="178" customFormat="1" x14ac:dyDescent="0.2">
      <c r="B810" s="184"/>
      <c r="C810" s="186"/>
      <c r="E810" s="180"/>
      <c r="F810" s="181"/>
      <c r="G810" s="181"/>
      <c r="I810" s="182"/>
      <c r="J810" s="181"/>
      <c r="K810" s="181"/>
      <c r="M810" s="181"/>
      <c r="N810" s="121"/>
    </row>
    <row r="811" spans="2:14" s="178" customFormat="1" x14ac:dyDescent="0.2">
      <c r="B811" s="184"/>
      <c r="C811" s="186"/>
      <c r="E811" s="180"/>
      <c r="F811" s="181"/>
      <c r="G811" s="181"/>
      <c r="I811" s="182"/>
      <c r="J811" s="181"/>
      <c r="K811" s="181"/>
      <c r="M811" s="181"/>
      <c r="N811" s="121"/>
    </row>
    <row r="812" spans="2:14" s="178" customFormat="1" x14ac:dyDescent="0.2">
      <c r="B812" s="184"/>
      <c r="C812" s="186"/>
      <c r="E812" s="180"/>
      <c r="F812" s="181"/>
      <c r="G812" s="181"/>
      <c r="I812" s="182"/>
      <c r="J812" s="181"/>
      <c r="K812" s="181"/>
      <c r="M812" s="181"/>
      <c r="N812" s="121"/>
    </row>
    <row r="813" spans="2:14" s="178" customFormat="1" x14ac:dyDescent="0.2">
      <c r="B813" s="184"/>
      <c r="C813" s="186"/>
      <c r="E813" s="180"/>
      <c r="F813" s="181"/>
      <c r="G813" s="181"/>
      <c r="I813" s="182"/>
      <c r="J813" s="181"/>
      <c r="K813" s="181"/>
      <c r="M813" s="181"/>
      <c r="N813" s="121"/>
    </row>
    <row r="814" spans="2:14" s="178" customFormat="1" x14ac:dyDescent="0.2">
      <c r="B814" s="184"/>
      <c r="C814" s="186"/>
      <c r="E814" s="180"/>
      <c r="F814" s="181"/>
      <c r="G814" s="181"/>
      <c r="I814" s="182"/>
      <c r="J814" s="181"/>
      <c r="K814" s="181"/>
      <c r="M814" s="181"/>
      <c r="N814" s="121"/>
    </row>
    <row r="815" spans="2:14" s="178" customFormat="1" x14ac:dyDescent="0.2">
      <c r="B815" s="184"/>
      <c r="C815" s="186"/>
      <c r="E815" s="180"/>
      <c r="F815" s="181"/>
      <c r="G815" s="181"/>
      <c r="I815" s="182"/>
      <c r="J815" s="181"/>
      <c r="K815" s="181"/>
      <c r="M815" s="181"/>
      <c r="N815" s="121"/>
    </row>
    <row r="816" spans="2:14" s="178" customFormat="1" x14ac:dyDescent="0.2">
      <c r="B816" s="184"/>
      <c r="C816" s="186"/>
      <c r="E816" s="180"/>
      <c r="F816" s="181"/>
      <c r="G816" s="181"/>
      <c r="I816" s="182"/>
      <c r="J816" s="181"/>
      <c r="K816" s="181"/>
      <c r="M816" s="181"/>
      <c r="N816" s="121"/>
    </row>
    <row r="817" spans="2:14" s="178" customFormat="1" x14ac:dyDescent="0.2">
      <c r="B817" s="184"/>
      <c r="C817" s="186"/>
      <c r="E817" s="180"/>
      <c r="F817" s="181"/>
      <c r="G817" s="181"/>
      <c r="I817" s="182"/>
      <c r="J817" s="181"/>
      <c r="K817" s="181"/>
      <c r="M817" s="181"/>
      <c r="N817" s="121"/>
    </row>
    <row r="818" spans="2:14" s="178" customFormat="1" x14ac:dyDescent="0.2">
      <c r="B818" s="184"/>
      <c r="C818" s="186"/>
      <c r="E818" s="180"/>
      <c r="F818" s="181"/>
      <c r="G818" s="181"/>
      <c r="I818" s="182"/>
      <c r="J818" s="181"/>
      <c r="K818" s="181"/>
      <c r="M818" s="181"/>
      <c r="N818" s="121"/>
    </row>
    <row r="819" spans="2:14" s="178" customFormat="1" x14ac:dyDescent="0.2">
      <c r="B819" s="184"/>
      <c r="C819" s="186"/>
      <c r="E819" s="180"/>
      <c r="F819" s="181"/>
      <c r="G819" s="181"/>
      <c r="I819" s="182"/>
      <c r="J819" s="181"/>
      <c r="K819" s="181"/>
      <c r="M819" s="181"/>
      <c r="N819" s="121"/>
    </row>
    <row r="820" spans="2:14" s="178" customFormat="1" x14ac:dyDescent="0.2">
      <c r="B820" s="184"/>
      <c r="C820" s="186"/>
      <c r="E820" s="180"/>
      <c r="F820" s="181"/>
      <c r="G820" s="181"/>
      <c r="I820" s="182"/>
      <c r="J820" s="181"/>
      <c r="K820" s="181"/>
      <c r="M820" s="181"/>
      <c r="N820" s="121"/>
    </row>
    <row r="821" spans="2:14" s="178" customFormat="1" x14ac:dyDescent="0.2">
      <c r="B821" s="184"/>
      <c r="C821" s="186"/>
      <c r="E821" s="180"/>
      <c r="F821" s="181"/>
      <c r="G821" s="181"/>
      <c r="I821" s="182"/>
      <c r="J821" s="181"/>
      <c r="K821" s="181"/>
      <c r="M821" s="181"/>
      <c r="N821" s="121"/>
    </row>
    <row r="822" spans="2:14" s="178" customFormat="1" x14ac:dyDescent="0.2">
      <c r="B822" s="184"/>
      <c r="C822" s="186"/>
      <c r="E822" s="180"/>
      <c r="F822" s="181"/>
      <c r="G822" s="181"/>
      <c r="I822" s="182"/>
      <c r="J822" s="181"/>
      <c r="K822" s="181"/>
      <c r="M822" s="181"/>
      <c r="N822" s="121"/>
    </row>
    <row r="823" spans="2:14" s="178" customFormat="1" x14ac:dyDescent="0.2">
      <c r="B823" s="184"/>
      <c r="C823" s="186"/>
      <c r="E823" s="180"/>
      <c r="F823" s="181"/>
      <c r="G823" s="181"/>
      <c r="I823" s="182"/>
      <c r="J823" s="181"/>
      <c r="K823" s="181"/>
      <c r="M823" s="181"/>
      <c r="N823" s="121"/>
    </row>
    <row r="824" spans="2:14" s="178" customFormat="1" x14ac:dyDescent="0.2">
      <c r="B824" s="184"/>
      <c r="C824" s="186"/>
      <c r="E824" s="180"/>
      <c r="F824" s="181"/>
      <c r="G824" s="181"/>
      <c r="I824" s="182"/>
      <c r="J824" s="181"/>
      <c r="K824" s="181"/>
      <c r="M824" s="181"/>
      <c r="N824" s="121"/>
    </row>
    <row r="825" spans="2:14" s="178" customFormat="1" x14ac:dyDescent="0.2">
      <c r="B825" s="184"/>
      <c r="C825" s="186"/>
      <c r="E825" s="180"/>
      <c r="F825" s="181"/>
      <c r="G825" s="181"/>
      <c r="I825" s="182"/>
      <c r="J825" s="181"/>
      <c r="K825" s="181"/>
      <c r="M825" s="181"/>
      <c r="N825" s="121"/>
    </row>
    <row r="826" spans="2:14" s="178" customFormat="1" x14ac:dyDescent="0.2">
      <c r="B826" s="184"/>
      <c r="C826" s="186"/>
      <c r="E826" s="180"/>
      <c r="F826" s="181"/>
      <c r="G826" s="181"/>
      <c r="I826" s="182"/>
      <c r="J826" s="181"/>
      <c r="K826" s="181"/>
      <c r="M826" s="181"/>
      <c r="N826" s="121"/>
    </row>
    <row r="827" spans="2:14" s="178" customFormat="1" x14ac:dyDescent="0.2">
      <c r="B827" s="184"/>
      <c r="C827" s="186"/>
      <c r="E827" s="180"/>
      <c r="F827" s="181"/>
      <c r="G827" s="181"/>
      <c r="I827" s="182"/>
      <c r="J827" s="181"/>
      <c r="K827" s="181"/>
      <c r="M827" s="181"/>
      <c r="N827" s="121"/>
    </row>
    <row r="828" spans="2:14" s="178" customFormat="1" x14ac:dyDescent="0.2">
      <c r="B828" s="184"/>
      <c r="C828" s="186"/>
      <c r="E828" s="180"/>
      <c r="F828" s="181"/>
      <c r="G828" s="181"/>
      <c r="I828" s="182"/>
      <c r="J828" s="181"/>
      <c r="K828" s="181"/>
      <c r="M828" s="181"/>
      <c r="N828" s="121"/>
    </row>
    <row r="829" spans="2:14" s="178" customFormat="1" x14ac:dyDescent="0.2">
      <c r="B829" s="184"/>
      <c r="C829" s="186"/>
      <c r="E829" s="180"/>
      <c r="F829" s="181"/>
      <c r="G829" s="181"/>
      <c r="I829" s="182"/>
      <c r="J829" s="181"/>
      <c r="K829" s="181"/>
      <c r="M829" s="181"/>
      <c r="N829" s="121"/>
    </row>
    <row r="830" spans="2:14" s="178" customFormat="1" x14ac:dyDescent="0.2">
      <c r="B830" s="184"/>
      <c r="C830" s="186"/>
      <c r="E830" s="180"/>
      <c r="F830" s="181"/>
      <c r="G830" s="181"/>
      <c r="I830" s="182"/>
      <c r="J830" s="181"/>
      <c r="K830" s="181"/>
      <c r="M830" s="181"/>
      <c r="N830" s="121"/>
    </row>
    <row r="831" spans="2:14" s="178" customFormat="1" x14ac:dyDescent="0.2">
      <c r="B831" s="184"/>
      <c r="C831" s="186"/>
      <c r="E831" s="180"/>
      <c r="F831" s="181"/>
      <c r="G831" s="181"/>
      <c r="I831" s="182"/>
      <c r="J831" s="181"/>
      <c r="K831" s="181"/>
      <c r="M831" s="181"/>
      <c r="N831" s="121"/>
    </row>
    <row r="832" spans="2:14" s="178" customFormat="1" x14ac:dyDescent="0.2">
      <c r="B832" s="184"/>
      <c r="C832" s="186"/>
      <c r="E832" s="180"/>
      <c r="F832" s="181"/>
      <c r="G832" s="181"/>
      <c r="I832" s="182"/>
      <c r="J832" s="181"/>
      <c r="K832" s="181"/>
      <c r="M832" s="181"/>
      <c r="N832" s="121"/>
    </row>
    <row r="833" spans="2:14" s="178" customFormat="1" x14ac:dyDescent="0.2">
      <c r="B833" s="184"/>
      <c r="C833" s="186"/>
      <c r="E833" s="180"/>
      <c r="F833" s="181"/>
      <c r="G833" s="181"/>
      <c r="I833" s="182"/>
      <c r="J833" s="181"/>
      <c r="K833" s="181"/>
      <c r="M833" s="181"/>
      <c r="N833" s="121"/>
    </row>
    <row r="834" spans="2:14" s="178" customFormat="1" x14ac:dyDescent="0.2">
      <c r="B834" s="184"/>
      <c r="C834" s="186"/>
      <c r="E834" s="180"/>
      <c r="F834" s="181"/>
      <c r="G834" s="181"/>
      <c r="I834" s="182"/>
      <c r="J834" s="181"/>
      <c r="K834" s="181"/>
      <c r="M834" s="181"/>
      <c r="N834" s="121"/>
    </row>
    <row r="835" spans="2:14" s="178" customFormat="1" x14ac:dyDescent="0.2">
      <c r="B835" s="184"/>
      <c r="C835" s="186"/>
      <c r="E835" s="180"/>
      <c r="F835" s="181"/>
      <c r="G835" s="181"/>
      <c r="I835" s="182"/>
      <c r="J835" s="181"/>
      <c r="K835" s="181"/>
      <c r="M835" s="181"/>
      <c r="N835" s="121"/>
    </row>
    <row r="836" spans="2:14" s="178" customFormat="1" x14ac:dyDescent="0.2">
      <c r="B836" s="184"/>
      <c r="C836" s="186"/>
      <c r="E836" s="180"/>
      <c r="F836" s="181"/>
      <c r="G836" s="181"/>
      <c r="I836" s="182"/>
      <c r="J836" s="181"/>
      <c r="K836" s="181"/>
      <c r="M836" s="181"/>
      <c r="N836" s="121"/>
    </row>
    <row r="837" spans="2:14" s="178" customFormat="1" x14ac:dyDescent="0.2">
      <c r="B837" s="184"/>
      <c r="C837" s="186"/>
      <c r="E837" s="180"/>
      <c r="F837" s="181"/>
      <c r="G837" s="181"/>
      <c r="I837" s="182"/>
      <c r="J837" s="181"/>
      <c r="K837" s="181"/>
      <c r="M837" s="181"/>
      <c r="N837" s="121"/>
    </row>
    <row r="838" spans="2:14" s="178" customFormat="1" x14ac:dyDescent="0.2">
      <c r="B838" s="184"/>
      <c r="C838" s="186"/>
      <c r="E838" s="180"/>
      <c r="F838" s="181"/>
      <c r="G838" s="181"/>
      <c r="I838" s="182"/>
      <c r="J838" s="181"/>
      <c r="K838" s="181"/>
      <c r="M838" s="181"/>
      <c r="N838" s="121"/>
    </row>
    <row r="839" spans="2:14" s="178" customFormat="1" x14ac:dyDescent="0.2">
      <c r="B839" s="184"/>
      <c r="C839" s="186"/>
      <c r="E839" s="180"/>
      <c r="F839" s="181"/>
      <c r="G839" s="181"/>
      <c r="I839" s="182"/>
      <c r="J839" s="181"/>
      <c r="K839" s="181"/>
      <c r="M839" s="181"/>
      <c r="N839" s="121"/>
    </row>
    <row r="840" spans="2:14" s="178" customFormat="1" x14ac:dyDescent="0.2">
      <c r="B840" s="184"/>
      <c r="C840" s="186"/>
      <c r="E840" s="180"/>
      <c r="F840" s="181"/>
      <c r="G840" s="181"/>
      <c r="I840" s="182"/>
      <c r="J840" s="181"/>
      <c r="K840" s="181"/>
      <c r="M840" s="181"/>
      <c r="N840" s="121"/>
    </row>
    <row r="841" spans="2:14" s="178" customFormat="1" x14ac:dyDescent="0.2">
      <c r="B841" s="184"/>
      <c r="C841" s="186"/>
      <c r="E841" s="180"/>
      <c r="F841" s="181"/>
      <c r="G841" s="181"/>
      <c r="I841" s="182"/>
      <c r="J841" s="181"/>
      <c r="K841" s="181"/>
      <c r="M841" s="181"/>
      <c r="N841" s="121"/>
    </row>
    <row r="842" spans="2:14" s="178" customFormat="1" x14ac:dyDescent="0.2">
      <c r="B842" s="184"/>
      <c r="C842" s="186"/>
      <c r="E842" s="180"/>
      <c r="F842" s="181"/>
      <c r="G842" s="181"/>
      <c r="I842" s="182"/>
      <c r="J842" s="181"/>
      <c r="K842" s="181"/>
      <c r="M842" s="181"/>
      <c r="N842" s="121"/>
    </row>
    <row r="843" spans="2:14" s="178" customFormat="1" x14ac:dyDescent="0.2">
      <c r="B843" s="184"/>
      <c r="C843" s="186"/>
      <c r="E843" s="180"/>
      <c r="F843" s="181"/>
      <c r="G843" s="181"/>
      <c r="I843" s="182"/>
      <c r="J843" s="181"/>
      <c r="K843" s="181"/>
      <c r="M843" s="181"/>
      <c r="N843" s="121"/>
    </row>
    <row r="844" spans="2:14" s="178" customFormat="1" x14ac:dyDescent="0.2">
      <c r="B844" s="184"/>
      <c r="C844" s="186"/>
      <c r="E844" s="180"/>
      <c r="F844" s="181"/>
      <c r="G844" s="181"/>
      <c r="I844" s="182"/>
      <c r="J844" s="181"/>
      <c r="K844" s="181"/>
      <c r="M844" s="181"/>
      <c r="N844" s="121"/>
    </row>
    <row r="845" spans="2:14" s="178" customFormat="1" x14ac:dyDescent="0.2">
      <c r="B845" s="184"/>
      <c r="C845" s="186"/>
      <c r="E845" s="180"/>
      <c r="F845" s="181"/>
      <c r="G845" s="181"/>
      <c r="I845" s="182"/>
      <c r="J845" s="181"/>
      <c r="K845" s="181"/>
      <c r="M845" s="181"/>
      <c r="N845" s="121"/>
    </row>
    <row r="846" spans="2:14" s="178" customFormat="1" x14ac:dyDescent="0.2">
      <c r="B846" s="184"/>
      <c r="C846" s="186"/>
      <c r="E846" s="180"/>
      <c r="F846" s="181"/>
      <c r="G846" s="181"/>
      <c r="I846" s="182"/>
      <c r="J846" s="181"/>
      <c r="K846" s="181"/>
      <c r="M846" s="181"/>
      <c r="N846" s="121"/>
    </row>
    <row r="847" spans="2:14" s="178" customFormat="1" x14ac:dyDescent="0.2">
      <c r="B847" s="184"/>
      <c r="C847" s="186"/>
      <c r="E847" s="180"/>
      <c r="F847" s="181"/>
      <c r="G847" s="181"/>
      <c r="I847" s="182"/>
      <c r="J847" s="181"/>
      <c r="K847" s="181"/>
      <c r="M847" s="181"/>
      <c r="N847" s="121"/>
    </row>
    <row r="848" spans="2:14" s="178" customFormat="1" x14ac:dyDescent="0.2">
      <c r="B848" s="184"/>
      <c r="C848" s="186"/>
      <c r="E848" s="180"/>
      <c r="F848" s="181"/>
      <c r="G848" s="181"/>
      <c r="I848" s="182"/>
      <c r="J848" s="181"/>
      <c r="K848" s="181"/>
      <c r="M848" s="181"/>
      <c r="N848" s="121"/>
    </row>
    <row r="849" spans="2:14" s="178" customFormat="1" x14ac:dyDescent="0.2">
      <c r="B849" s="184"/>
      <c r="C849" s="186"/>
      <c r="E849" s="180"/>
      <c r="F849" s="181"/>
      <c r="G849" s="181"/>
      <c r="I849" s="182"/>
      <c r="J849" s="181"/>
      <c r="K849" s="181"/>
      <c r="M849" s="181"/>
      <c r="N849" s="121"/>
    </row>
    <row r="850" spans="2:14" s="178" customFormat="1" x14ac:dyDescent="0.2">
      <c r="B850" s="184"/>
      <c r="C850" s="186"/>
      <c r="E850" s="180"/>
      <c r="F850" s="181"/>
      <c r="G850" s="181"/>
      <c r="I850" s="182"/>
      <c r="J850" s="181"/>
      <c r="K850" s="181"/>
      <c r="M850" s="181"/>
      <c r="N850" s="121"/>
    </row>
    <row r="851" spans="2:14" s="178" customFormat="1" x14ac:dyDescent="0.2">
      <c r="B851" s="184"/>
      <c r="C851" s="186"/>
      <c r="E851" s="180"/>
      <c r="F851" s="181"/>
      <c r="G851" s="181"/>
      <c r="I851" s="182"/>
      <c r="J851" s="181"/>
      <c r="K851" s="181"/>
      <c r="M851" s="181"/>
      <c r="N851" s="121"/>
    </row>
    <row r="852" spans="2:14" s="178" customFormat="1" x14ac:dyDescent="0.2">
      <c r="B852" s="184"/>
      <c r="C852" s="186"/>
      <c r="E852" s="180"/>
      <c r="F852" s="181"/>
      <c r="G852" s="181"/>
      <c r="I852" s="182"/>
      <c r="J852" s="181"/>
      <c r="K852" s="181"/>
      <c r="M852" s="181"/>
      <c r="N852" s="121"/>
    </row>
    <row r="853" spans="2:14" s="178" customFormat="1" x14ac:dyDescent="0.2">
      <c r="B853" s="184"/>
      <c r="C853" s="186"/>
      <c r="E853" s="180"/>
      <c r="F853" s="181"/>
      <c r="G853" s="181"/>
      <c r="I853" s="182"/>
      <c r="J853" s="181"/>
      <c r="K853" s="181"/>
      <c r="M853" s="181"/>
      <c r="N853" s="121"/>
    </row>
    <row r="854" spans="2:14" s="178" customFormat="1" x14ac:dyDescent="0.2">
      <c r="B854" s="184"/>
      <c r="C854" s="186"/>
      <c r="E854" s="180"/>
      <c r="F854" s="181"/>
      <c r="G854" s="181"/>
      <c r="I854" s="182"/>
      <c r="J854" s="181"/>
      <c r="K854" s="181"/>
      <c r="M854" s="181"/>
      <c r="N854" s="121"/>
    </row>
    <row r="855" spans="2:14" s="178" customFormat="1" x14ac:dyDescent="0.2">
      <c r="B855" s="184"/>
      <c r="C855" s="186"/>
      <c r="E855" s="180"/>
      <c r="F855" s="181"/>
      <c r="G855" s="181"/>
      <c r="I855" s="182"/>
      <c r="J855" s="181"/>
      <c r="K855" s="181"/>
      <c r="M855" s="181"/>
      <c r="N855" s="121"/>
    </row>
    <row r="856" spans="2:14" s="178" customFormat="1" x14ac:dyDescent="0.2">
      <c r="B856" s="184"/>
      <c r="C856" s="186"/>
      <c r="E856" s="180"/>
      <c r="F856" s="181"/>
      <c r="G856" s="181"/>
      <c r="I856" s="182"/>
      <c r="J856" s="181"/>
      <c r="K856" s="181"/>
      <c r="M856" s="181"/>
      <c r="N856" s="121"/>
    </row>
    <row r="857" spans="2:14" s="178" customFormat="1" x14ac:dyDescent="0.2">
      <c r="B857" s="184"/>
      <c r="C857" s="186"/>
      <c r="E857" s="180"/>
      <c r="F857" s="181"/>
      <c r="G857" s="181"/>
      <c r="I857" s="182"/>
      <c r="J857" s="181"/>
      <c r="K857" s="181"/>
      <c r="M857" s="181"/>
      <c r="N857" s="121"/>
    </row>
    <row r="858" spans="2:14" s="178" customFormat="1" x14ac:dyDescent="0.2">
      <c r="B858" s="184"/>
      <c r="C858" s="186"/>
      <c r="E858" s="180"/>
      <c r="F858" s="181"/>
      <c r="G858" s="181"/>
      <c r="I858" s="182"/>
      <c r="J858" s="181"/>
      <c r="K858" s="181"/>
      <c r="M858" s="181"/>
      <c r="N858" s="121"/>
    </row>
    <row r="859" spans="2:14" s="178" customFormat="1" x14ac:dyDescent="0.2">
      <c r="B859" s="184"/>
      <c r="C859" s="186"/>
      <c r="E859" s="180"/>
      <c r="F859" s="181"/>
      <c r="G859" s="181"/>
      <c r="I859" s="182"/>
      <c r="J859" s="181"/>
      <c r="K859" s="181"/>
      <c r="M859" s="181"/>
      <c r="N859" s="121"/>
    </row>
    <row r="860" spans="2:14" s="178" customFormat="1" x14ac:dyDescent="0.2">
      <c r="B860" s="184"/>
      <c r="C860" s="186"/>
      <c r="E860" s="180"/>
      <c r="F860" s="181"/>
      <c r="G860" s="181"/>
      <c r="I860" s="182"/>
      <c r="J860" s="181"/>
      <c r="K860" s="181"/>
      <c r="M860" s="181"/>
      <c r="N860" s="121"/>
    </row>
    <row r="861" spans="2:14" s="178" customFormat="1" x14ac:dyDescent="0.2">
      <c r="B861" s="184"/>
      <c r="C861" s="186"/>
      <c r="E861" s="180"/>
      <c r="F861" s="181"/>
      <c r="G861" s="181"/>
      <c r="I861" s="182"/>
      <c r="J861" s="181"/>
      <c r="K861" s="181"/>
      <c r="M861" s="181"/>
      <c r="N861" s="121"/>
    </row>
    <row r="862" spans="2:14" s="178" customFormat="1" x14ac:dyDescent="0.2">
      <c r="B862" s="184"/>
      <c r="C862" s="186"/>
      <c r="E862" s="180"/>
      <c r="F862" s="181"/>
      <c r="G862" s="181"/>
      <c r="I862" s="182"/>
      <c r="J862" s="181"/>
      <c r="K862" s="181"/>
      <c r="M862" s="181"/>
      <c r="N862" s="121"/>
    </row>
    <row r="863" spans="2:14" s="178" customFormat="1" x14ac:dyDescent="0.2">
      <c r="B863" s="184"/>
      <c r="C863" s="186"/>
      <c r="E863" s="180"/>
      <c r="F863" s="181"/>
      <c r="G863" s="181"/>
      <c r="I863" s="182"/>
      <c r="J863" s="181"/>
      <c r="K863" s="181"/>
      <c r="M863" s="181"/>
      <c r="N863" s="121"/>
    </row>
    <row r="864" spans="2:14" s="178" customFormat="1" x14ac:dyDescent="0.2">
      <c r="B864" s="184"/>
      <c r="C864" s="186"/>
      <c r="E864" s="180"/>
      <c r="F864" s="181"/>
      <c r="G864" s="181"/>
      <c r="I864" s="182"/>
      <c r="J864" s="181"/>
      <c r="K864" s="181"/>
      <c r="M864" s="181"/>
      <c r="N864" s="121"/>
    </row>
    <row r="865" spans="2:14" s="178" customFormat="1" x14ac:dyDescent="0.2">
      <c r="B865" s="184"/>
      <c r="C865" s="186"/>
      <c r="E865" s="180"/>
      <c r="F865" s="181"/>
      <c r="G865" s="181"/>
      <c r="I865" s="182"/>
      <c r="J865" s="181"/>
      <c r="K865" s="181"/>
      <c r="M865" s="181"/>
      <c r="N865" s="121"/>
    </row>
    <row r="866" spans="2:14" s="178" customFormat="1" x14ac:dyDescent="0.2">
      <c r="B866" s="184"/>
      <c r="C866" s="186"/>
      <c r="E866" s="180"/>
      <c r="F866" s="181"/>
      <c r="G866" s="181"/>
      <c r="I866" s="182"/>
      <c r="J866" s="181"/>
      <c r="K866" s="181"/>
      <c r="M866" s="181"/>
      <c r="N866" s="121"/>
    </row>
    <row r="867" spans="2:14" s="178" customFormat="1" x14ac:dyDescent="0.2">
      <c r="B867" s="184"/>
      <c r="C867" s="186"/>
      <c r="E867" s="180"/>
      <c r="F867" s="181"/>
      <c r="G867" s="181"/>
      <c r="I867" s="182"/>
      <c r="J867" s="181"/>
      <c r="K867" s="181"/>
      <c r="M867" s="181"/>
      <c r="N867" s="121"/>
    </row>
    <row r="868" spans="2:14" s="178" customFormat="1" x14ac:dyDescent="0.2">
      <c r="B868" s="184"/>
      <c r="C868" s="186"/>
      <c r="E868" s="180"/>
      <c r="F868" s="181"/>
      <c r="G868" s="181"/>
      <c r="I868" s="182"/>
      <c r="J868" s="181"/>
      <c r="K868" s="181"/>
      <c r="M868" s="181"/>
      <c r="N868" s="121"/>
    </row>
    <row r="869" spans="2:14" s="178" customFormat="1" x14ac:dyDescent="0.2">
      <c r="B869" s="184"/>
      <c r="C869" s="186"/>
      <c r="E869" s="180"/>
      <c r="F869" s="181"/>
      <c r="G869" s="181"/>
      <c r="I869" s="182"/>
      <c r="J869" s="181"/>
      <c r="K869" s="181"/>
      <c r="M869" s="181"/>
      <c r="N869" s="121"/>
    </row>
    <row r="870" spans="2:14" s="178" customFormat="1" x14ac:dyDescent="0.2">
      <c r="B870" s="184"/>
      <c r="C870" s="186"/>
      <c r="E870" s="180"/>
      <c r="F870" s="181"/>
      <c r="G870" s="181"/>
      <c r="I870" s="182"/>
      <c r="J870" s="181"/>
      <c r="K870" s="181"/>
      <c r="M870" s="181"/>
      <c r="N870" s="121"/>
    </row>
    <row r="871" spans="2:14" s="178" customFormat="1" x14ac:dyDescent="0.2">
      <c r="B871" s="184"/>
      <c r="C871" s="186"/>
      <c r="E871" s="180"/>
      <c r="F871" s="181"/>
      <c r="G871" s="181"/>
      <c r="I871" s="182"/>
      <c r="J871" s="181"/>
      <c r="K871" s="181"/>
      <c r="M871" s="181"/>
      <c r="N871" s="121"/>
    </row>
    <row r="872" spans="2:14" s="178" customFormat="1" x14ac:dyDescent="0.2">
      <c r="B872" s="184"/>
      <c r="C872" s="186"/>
      <c r="E872" s="180"/>
      <c r="F872" s="181"/>
      <c r="G872" s="181"/>
      <c r="I872" s="182"/>
      <c r="J872" s="181"/>
      <c r="K872" s="181"/>
      <c r="M872" s="181"/>
      <c r="N872" s="121"/>
    </row>
    <row r="873" spans="2:14" s="178" customFormat="1" x14ac:dyDescent="0.2">
      <c r="B873" s="184"/>
      <c r="C873" s="186"/>
      <c r="E873" s="180"/>
      <c r="F873" s="181"/>
      <c r="G873" s="181"/>
      <c r="I873" s="182"/>
      <c r="J873" s="181"/>
      <c r="K873" s="181"/>
      <c r="M873" s="181"/>
      <c r="N873" s="121"/>
    </row>
    <row r="874" spans="2:14" s="178" customFormat="1" x14ac:dyDescent="0.2">
      <c r="B874" s="184"/>
      <c r="C874" s="186"/>
      <c r="E874" s="180"/>
      <c r="F874" s="181"/>
      <c r="G874" s="181"/>
      <c r="I874" s="182"/>
      <c r="J874" s="181"/>
      <c r="K874" s="181"/>
      <c r="M874" s="181"/>
      <c r="N874" s="121"/>
    </row>
    <row r="875" spans="2:14" s="178" customFormat="1" x14ac:dyDescent="0.2">
      <c r="B875" s="184"/>
      <c r="C875" s="186"/>
      <c r="E875" s="180"/>
      <c r="F875" s="181"/>
      <c r="G875" s="181"/>
      <c r="I875" s="182"/>
      <c r="J875" s="181"/>
      <c r="K875" s="181"/>
      <c r="M875" s="181"/>
      <c r="N875" s="121"/>
    </row>
    <row r="876" spans="2:14" s="178" customFormat="1" x14ac:dyDescent="0.2">
      <c r="B876" s="184"/>
      <c r="C876" s="186"/>
      <c r="E876" s="180"/>
      <c r="F876" s="181"/>
      <c r="G876" s="181"/>
      <c r="I876" s="182"/>
      <c r="J876" s="181"/>
      <c r="K876" s="181"/>
      <c r="M876" s="181"/>
      <c r="N876" s="121"/>
    </row>
    <row r="877" spans="2:14" x14ac:dyDescent="0.2">
      <c r="B877" s="184"/>
      <c r="C877" s="186"/>
      <c r="D877" s="178"/>
      <c r="E877" s="180"/>
      <c r="F877" s="181"/>
      <c r="G877" s="181"/>
      <c r="H877" s="178"/>
      <c r="I877" s="182"/>
      <c r="J877" s="181"/>
      <c r="K877" s="181"/>
    </row>
    <row r="878" spans="2:14" x14ac:dyDescent="0.2">
      <c r="B878" s="184"/>
      <c r="C878" s="186"/>
      <c r="D878" s="178"/>
      <c r="E878" s="180"/>
      <c r="F878" s="181"/>
      <c r="G878" s="181"/>
      <c r="H878" s="178"/>
      <c r="I878" s="182"/>
      <c r="J878" s="181"/>
      <c r="K878" s="181"/>
    </row>
    <row r="879" spans="2:14" x14ac:dyDescent="0.2">
      <c r="B879" s="184"/>
      <c r="C879" s="186"/>
      <c r="D879" s="178"/>
      <c r="E879" s="180"/>
      <c r="F879" s="181"/>
      <c r="G879" s="181"/>
      <c r="H879" s="178"/>
      <c r="I879" s="182"/>
      <c r="J879" s="181"/>
      <c r="K879" s="181"/>
    </row>
    <row r="880" spans="2:14" x14ac:dyDescent="0.2">
      <c r="B880" s="184"/>
      <c r="C880" s="186"/>
      <c r="D880" s="178"/>
      <c r="E880" s="180"/>
      <c r="F880" s="181"/>
      <c r="G880" s="181"/>
      <c r="H880" s="178"/>
      <c r="I880" s="182"/>
      <c r="J880" s="181"/>
      <c r="K880" s="181"/>
    </row>
    <row r="881" spans="2:11" x14ac:dyDescent="0.2">
      <c r="B881" s="184"/>
      <c r="C881" s="186"/>
      <c r="D881" s="178"/>
      <c r="E881" s="180"/>
      <c r="F881" s="181"/>
      <c r="G881" s="181"/>
      <c r="H881" s="178"/>
      <c r="I881" s="182"/>
      <c r="J881" s="181"/>
      <c r="K881" s="181"/>
    </row>
    <row r="882" spans="2:11" x14ac:dyDescent="0.2">
      <c r="B882" s="184"/>
      <c r="C882" s="186"/>
      <c r="D882" s="178"/>
      <c r="E882" s="180"/>
      <c r="F882" s="181"/>
      <c r="G882" s="181"/>
      <c r="H882" s="178"/>
      <c r="I882" s="182"/>
      <c r="J882" s="181"/>
      <c r="K882" s="181"/>
    </row>
    <row r="883" spans="2:11" x14ac:dyDescent="0.2">
      <c r="B883" s="184"/>
      <c r="C883" s="186"/>
      <c r="D883" s="178"/>
      <c r="E883" s="180"/>
      <c r="F883" s="181"/>
      <c r="G883" s="181"/>
      <c r="H883" s="178"/>
      <c r="I883" s="182"/>
      <c r="J883" s="181"/>
      <c r="K883" s="181"/>
    </row>
    <row r="884" spans="2:11" x14ac:dyDescent="0.2">
      <c r="B884" s="184"/>
      <c r="C884" s="186"/>
      <c r="D884" s="178"/>
      <c r="E884" s="180"/>
      <c r="F884" s="181"/>
      <c r="G884" s="181"/>
      <c r="H884" s="178"/>
      <c r="I884" s="182"/>
      <c r="J884" s="181"/>
      <c r="K884" s="181"/>
    </row>
    <row r="885" spans="2:11" x14ac:dyDescent="0.2">
      <c r="B885" s="184"/>
      <c r="C885" s="186"/>
      <c r="D885" s="178"/>
      <c r="E885" s="180"/>
      <c r="F885" s="181"/>
      <c r="G885" s="181"/>
      <c r="H885" s="178"/>
      <c r="I885" s="182"/>
      <c r="J885" s="181"/>
      <c r="K885" s="181"/>
    </row>
    <row r="886" spans="2:11" x14ac:dyDescent="0.2">
      <c r="B886" s="184"/>
      <c r="C886" s="186"/>
      <c r="D886" s="178"/>
      <c r="E886" s="180"/>
      <c r="F886" s="181"/>
      <c r="G886" s="181"/>
      <c r="H886" s="178"/>
      <c r="I886" s="182"/>
      <c r="J886" s="181"/>
      <c r="K886" s="181"/>
    </row>
    <row r="887" spans="2:11" x14ac:dyDescent="0.2">
      <c r="B887" s="184"/>
      <c r="C887" s="186"/>
      <c r="D887" s="178"/>
      <c r="E887" s="180"/>
      <c r="F887" s="181"/>
      <c r="G887" s="181"/>
      <c r="H887" s="178"/>
      <c r="K887" s="181"/>
    </row>
    <row r="888" spans="2:11" x14ac:dyDescent="0.2">
      <c r="B888" s="184"/>
      <c r="C888" s="186"/>
      <c r="D888" s="178"/>
      <c r="E888" s="180"/>
      <c r="F888" s="181"/>
      <c r="G888" s="181"/>
      <c r="H888" s="178"/>
      <c r="K888" s="181"/>
    </row>
    <row r="889" spans="2:11" x14ac:dyDescent="0.2">
      <c r="B889" s="184"/>
      <c r="C889" s="186"/>
      <c r="D889" s="178"/>
      <c r="E889" s="180"/>
      <c r="F889" s="181"/>
      <c r="G889" s="181"/>
      <c r="H889" s="178"/>
      <c r="K889" s="181"/>
    </row>
    <row r="890" spans="2:11" x14ac:dyDescent="0.2">
      <c r="B890" s="184"/>
      <c r="C890" s="186"/>
      <c r="D890" s="178"/>
      <c r="E890" s="180"/>
      <c r="F890" s="181"/>
      <c r="G890" s="181"/>
      <c r="H890" s="178"/>
      <c r="K890" s="181"/>
    </row>
    <row r="891" spans="2:11" x14ac:dyDescent="0.2">
      <c r="B891" s="184"/>
      <c r="C891" s="186"/>
      <c r="D891" s="178"/>
      <c r="E891" s="180"/>
      <c r="F891" s="181"/>
      <c r="G891" s="181"/>
      <c r="H891" s="178"/>
      <c r="K891" s="181"/>
    </row>
    <row r="892" spans="2:11" x14ac:dyDescent="0.2">
      <c r="B892" s="184"/>
      <c r="C892" s="186"/>
      <c r="D892" s="178"/>
      <c r="E892" s="180"/>
      <c r="F892" s="181"/>
      <c r="G892" s="181"/>
      <c r="H892" s="178"/>
      <c r="K892" s="181"/>
    </row>
    <row r="893" spans="2:11" x14ac:dyDescent="0.2">
      <c r="B893" s="184"/>
      <c r="C893" s="186"/>
      <c r="D893" s="178"/>
      <c r="E893" s="180"/>
      <c r="F893" s="181"/>
      <c r="G893" s="181"/>
      <c r="H893" s="178"/>
      <c r="K893" s="181"/>
    </row>
    <row r="894" spans="2:11" x14ac:dyDescent="0.2">
      <c r="B894" s="184"/>
      <c r="C894" s="186"/>
      <c r="D894" s="178"/>
      <c r="E894" s="180"/>
      <c r="F894" s="181"/>
      <c r="G894" s="181"/>
      <c r="H894" s="178"/>
      <c r="K894" s="181"/>
    </row>
    <row r="895" spans="2:11" x14ac:dyDescent="0.2">
      <c r="B895" s="184"/>
      <c r="C895" s="186"/>
      <c r="D895" s="178"/>
      <c r="E895" s="180"/>
      <c r="F895" s="181"/>
      <c r="G895" s="181"/>
      <c r="H895" s="178"/>
      <c r="K895" s="181"/>
    </row>
    <row r="896" spans="2:11" x14ac:dyDescent="0.2">
      <c r="B896" s="184"/>
      <c r="C896" s="186"/>
      <c r="D896" s="178"/>
      <c r="E896" s="180"/>
      <c r="F896" s="181"/>
      <c r="G896" s="181"/>
      <c r="H896" s="178"/>
      <c r="K896" s="181"/>
    </row>
    <row r="897" spans="2:14" x14ac:dyDescent="0.2">
      <c r="B897" s="184"/>
      <c r="C897" s="186"/>
      <c r="D897" s="178"/>
      <c r="E897" s="180"/>
      <c r="F897" s="181"/>
      <c r="H897" s="178"/>
    </row>
    <row r="898" spans="2:14" x14ac:dyDescent="0.2">
      <c r="B898" s="184"/>
      <c r="C898" s="186"/>
      <c r="D898" s="178"/>
      <c r="E898" s="180"/>
      <c r="F898" s="181"/>
      <c r="H898" s="178"/>
    </row>
    <row r="899" spans="2:14" x14ac:dyDescent="0.2">
      <c r="B899" s="184"/>
      <c r="C899" s="186"/>
      <c r="D899" s="178"/>
      <c r="E899" s="180"/>
      <c r="F899" s="181"/>
      <c r="H899" s="178"/>
    </row>
    <row r="900" spans="2:14" x14ac:dyDescent="0.2">
      <c r="B900" s="184"/>
      <c r="C900" s="186"/>
      <c r="D900" s="178"/>
      <c r="E900" s="180"/>
      <c r="F900" s="181"/>
      <c r="H900" s="178"/>
    </row>
    <row r="901" spans="2:14" x14ac:dyDescent="0.2">
      <c r="B901" s="184"/>
      <c r="C901" s="186"/>
      <c r="D901" s="178"/>
      <c r="E901" s="180"/>
      <c r="F901" s="181"/>
      <c r="H901" s="178"/>
    </row>
    <row r="902" spans="2:14" s="178" customFormat="1" x14ac:dyDescent="0.2">
      <c r="B902" s="184"/>
      <c r="C902" s="186"/>
      <c r="E902" s="180"/>
      <c r="F902" s="181"/>
      <c r="G902" s="181"/>
      <c r="I902" s="182"/>
      <c r="J902" s="181"/>
      <c r="K902" s="181"/>
      <c r="M902" s="181"/>
      <c r="N902" s="121"/>
    </row>
    <row r="903" spans="2:14" s="178" customFormat="1" x14ac:dyDescent="0.2">
      <c r="B903" s="184"/>
      <c r="C903" s="186"/>
      <c r="E903" s="180"/>
      <c r="F903" s="181"/>
      <c r="G903" s="181"/>
      <c r="I903" s="182"/>
      <c r="J903" s="181"/>
      <c r="K903" s="181"/>
      <c r="M903" s="181"/>
      <c r="N903" s="121"/>
    </row>
    <row r="904" spans="2:14" s="178" customFormat="1" x14ac:dyDescent="0.2">
      <c r="B904" s="184"/>
      <c r="C904" s="186"/>
      <c r="E904" s="180"/>
      <c r="F904" s="181"/>
      <c r="G904" s="181"/>
      <c r="I904" s="182"/>
      <c r="J904" s="181"/>
      <c r="K904" s="181"/>
      <c r="M904" s="181"/>
      <c r="N904" s="121"/>
    </row>
    <row r="905" spans="2:14" s="178" customFormat="1" x14ac:dyDescent="0.2">
      <c r="B905" s="184"/>
      <c r="C905" s="186"/>
      <c r="E905" s="180"/>
      <c r="F905" s="181"/>
      <c r="G905" s="181"/>
      <c r="I905" s="182"/>
      <c r="J905" s="181"/>
      <c r="K905" s="181"/>
      <c r="M905" s="181"/>
      <c r="N905" s="121"/>
    </row>
    <row r="906" spans="2:14" s="178" customFormat="1" x14ac:dyDescent="0.2">
      <c r="B906" s="184"/>
      <c r="C906" s="186"/>
      <c r="E906" s="180"/>
      <c r="F906" s="181"/>
      <c r="G906" s="181"/>
      <c r="I906" s="182"/>
      <c r="J906" s="181"/>
      <c r="K906" s="181"/>
      <c r="M906" s="181"/>
      <c r="N906" s="121"/>
    </row>
    <row r="907" spans="2:14" s="178" customFormat="1" x14ac:dyDescent="0.2">
      <c r="B907" s="184"/>
      <c r="C907" s="186"/>
      <c r="E907" s="180"/>
      <c r="F907" s="181"/>
      <c r="G907" s="181"/>
      <c r="I907" s="182"/>
      <c r="J907" s="181"/>
      <c r="K907" s="181"/>
      <c r="M907" s="181"/>
      <c r="N907" s="121"/>
    </row>
    <row r="908" spans="2:14" s="178" customFormat="1" x14ac:dyDescent="0.2">
      <c r="B908" s="184"/>
      <c r="C908" s="186"/>
      <c r="E908" s="180"/>
      <c r="F908" s="181"/>
      <c r="G908" s="181"/>
      <c r="I908" s="182"/>
      <c r="J908" s="181"/>
      <c r="K908" s="181"/>
      <c r="M908" s="181"/>
      <c r="N908" s="121"/>
    </row>
    <row r="909" spans="2:14" s="178" customFormat="1" x14ac:dyDescent="0.2">
      <c r="B909" s="184"/>
      <c r="C909" s="186"/>
      <c r="E909" s="180"/>
      <c r="F909" s="181"/>
      <c r="G909" s="181"/>
      <c r="I909" s="182"/>
      <c r="J909" s="181"/>
      <c r="K909" s="181"/>
      <c r="M909" s="181"/>
      <c r="N909" s="121"/>
    </row>
    <row r="910" spans="2:14" s="178" customFormat="1" x14ac:dyDescent="0.2">
      <c r="B910" s="184"/>
      <c r="C910" s="186"/>
      <c r="E910" s="180"/>
      <c r="F910" s="181"/>
      <c r="G910" s="181"/>
      <c r="I910" s="182"/>
      <c r="J910" s="181"/>
      <c r="K910" s="181"/>
      <c r="M910" s="181"/>
      <c r="N910" s="121"/>
    </row>
    <row r="911" spans="2:14" s="178" customFormat="1" x14ac:dyDescent="0.2">
      <c r="B911" s="184"/>
      <c r="C911" s="186"/>
      <c r="E911" s="180"/>
      <c r="F911" s="181"/>
      <c r="G911" s="181"/>
      <c r="I911" s="182"/>
      <c r="J911" s="181"/>
      <c r="K911" s="181"/>
      <c r="M911" s="181"/>
      <c r="N911" s="121"/>
    </row>
    <row r="912" spans="2:14" s="178" customFormat="1" x14ac:dyDescent="0.2">
      <c r="B912" s="184"/>
      <c r="C912" s="186"/>
      <c r="E912" s="180"/>
      <c r="F912" s="181"/>
      <c r="G912" s="181"/>
      <c r="I912" s="182"/>
      <c r="J912" s="181"/>
      <c r="K912" s="181"/>
      <c r="M912" s="181"/>
      <c r="N912" s="121"/>
    </row>
    <row r="913" spans="2:14" s="178" customFormat="1" x14ac:dyDescent="0.2">
      <c r="B913" s="184"/>
      <c r="C913" s="186"/>
      <c r="E913" s="180"/>
      <c r="F913" s="181"/>
      <c r="G913" s="181"/>
      <c r="I913" s="182"/>
      <c r="J913" s="181"/>
      <c r="K913" s="181"/>
      <c r="M913" s="181"/>
      <c r="N913" s="121"/>
    </row>
    <row r="914" spans="2:14" s="178" customFormat="1" x14ac:dyDescent="0.2">
      <c r="B914" s="184"/>
      <c r="C914" s="186"/>
      <c r="E914" s="180"/>
      <c r="F914" s="181"/>
      <c r="G914" s="181"/>
      <c r="I914" s="182"/>
      <c r="J914" s="181"/>
      <c r="K914" s="181"/>
      <c r="M914" s="181"/>
      <c r="N914" s="121"/>
    </row>
    <row r="915" spans="2:14" s="178" customFormat="1" x14ac:dyDescent="0.2">
      <c r="B915" s="184"/>
      <c r="C915" s="186"/>
      <c r="E915" s="180"/>
      <c r="F915" s="181"/>
      <c r="G915" s="181"/>
      <c r="I915" s="182"/>
      <c r="J915" s="181"/>
      <c r="K915" s="181"/>
      <c r="M915" s="181"/>
      <c r="N915" s="121"/>
    </row>
    <row r="916" spans="2:14" s="178" customFormat="1" x14ac:dyDescent="0.2">
      <c r="B916" s="184"/>
      <c r="C916" s="186"/>
      <c r="E916" s="180"/>
      <c r="F916" s="181"/>
      <c r="G916" s="181"/>
      <c r="I916" s="182"/>
      <c r="J916" s="181"/>
      <c r="K916" s="181"/>
      <c r="M916" s="181"/>
      <c r="N916" s="121"/>
    </row>
    <row r="917" spans="2:14" s="178" customFormat="1" x14ac:dyDescent="0.2">
      <c r="B917" s="184"/>
      <c r="C917" s="186"/>
      <c r="E917" s="180"/>
      <c r="F917" s="181"/>
      <c r="G917" s="181"/>
      <c r="I917" s="182"/>
      <c r="J917" s="181"/>
      <c r="K917" s="181"/>
      <c r="M917" s="181"/>
      <c r="N917" s="121"/>
    </row>
    <row r="918" spans="2:14" s="178" customFormat="1" x14ac:dyDescent="0.2">
      <c r="B918" s="184"/>
      <c r="C918" s="186"/>
      <c r="E918" s="180"/>
      <c r="F918" s="181"/>
      <c r="G918" s="181"/>
      <c r="I918" s="182"/>
      <c r="J918" s="181"/>
      <c r="K918" s="181"/>
      <c r="M918" s="181"/>
      <c r="N918" s="121"/>
    </row>
    <row r="919" spans="2:14" s="178" customFormat="1" x14ac:dyDescent="0.2">
      <c r="B919" s="184"/>
      <c r="C919" s="186"/>
      <c r="E919" s="180"/>
      <c r="F919" s="181"/>
      <c r="G919" s="181"/>
      <c r="I919" s="182"/>
      <c r="J919" s="181"/>
      <c r="K919" s="181"/>
      <c r="M919" s="181"/>
      <c r="N919" s="121"/>
    </row>
    <row r="920" spans="2:14" s="178" customFormat="1" x14ac:dyDescent="0.2">
      <c r="B920" s="184"/>
      <c r="C920" s="186"/>
      <c r="E920" s="180"/>
      <c r="F920" s="181"/>
      <c r="G920" s="181"/>
      <c r="I920" s="182"/>
      <c r="J920" s="181"/>
      <c r="K920" s="181"/>
      <c r="M920" s="181"/>
      <c r="N920" s="121"/>
    </row>
    <row r="921" spans="2:14" s="178" customFormat="1" x14ac:dyDescent="0.2">
      <c r="B921" s="184"/>
      <c r="C921" s="186"/>
      <c r="E921" s="180"/>
      <c r="F921" s="181"/>
      <c r="G921" s="181"/>
      <c r="I921" s="182"/>
      <c r="J921" s="181"/>
      <c r="K921" s="181"/>
      <c r="M921" s="181"/>
      <c r="N921" s="121"/>
    </row>
    <row r="922" spans="2:14" s="178" customFormat="1" x14ac:dyDescent="0.2">
      <c r="B922" s="184"/>
      <c r="C922" s="186"/>
      <c r="E922" s="180"/>
      <c r="F922" s="181"/>
      <c r="G922" s="181"/>
      <c r="I922" s="182"/>
      <c r="J922" s="181"/>
      <c r="K922" s="181"/>
      <c r="M922" s="181"/>
      <c r="N922" s="121"/>
    </row>
    <row r="923" spans="2:14" s="178" customFormat="1" x14ac:dyDescent="0.2">
      <c r="B923" s="184"/>
      <c r="C923" s="186"/>
      <c r="E923" s="180"/>
      <c r="F923" s="181"/>
      <c r="G923" s="181"/>
      <c r="I923" s="182"/>
      <c r="J923" s="181"/>
      <c r="K923" s="181"/>
      <c r="M923" s="181"/>
      <c r="N923" s="121"/>
    </row>
    <row r="924" spans="2:14" s="178" customFormat="1" x14ac:dyDescent="0.2">
      <c r="B924" s="184"/>
      <c r="C924" s="186"/>
      <c r="E924" s="180"/>
      <c r="F924" s="181"/>
      <c r="G924" s="181"/>
      <c r="I924" s="182"/>
      <c r="J924" s="181"/>
      <c r="K924" s="181"/>
      <c r="M924" s="181"/>
      <c r="N924" s="121"/>
    </row>
    <row r="925" spans="2:14" s="178" customFormat="1" x14ac:dyDescent="0.2">
      <c r="B925" s="184"/>
      <c r="C925" s="186"/>
      <c r="E925" s="180"/>
      <c r="F925" s="181"/>
      <c r="G925" s="181"/>
      <c r="I925" s="182"/>
      <c r="J925" s="181"/>
      <c r="K925" s="181"/>
      <c r="M925" s="181"/>
      <c r="N925" s="121"/>
    </row>
    <row r="926" spans="2:14" s="178" customFormat="1" x14ac:dyDescent="0.2">
      <c r="B926" s="184"/>
      <c r="C926" s="186"/>
      <c r="E926" s="180"/>
      <c r="F926" s="181"/>
      <c r="G926" s="181"/>
      <c r="I926" s="182"/>
      <c r="J926" s="181"/>
      <c r="K926" s="181"/>
      <c r="M926" s="181"/>
      <c r="N926" s="121"/>
    </row>
    <row r="927" spans="2:14" s="178" customFormat="1" x14ac:dyDescent="0.2">
      <c r="B927" s="184"/>
      <c r="C927" s="186"/>
      <c r="E927" s="180"/>
      <c r="F927" s="181"/>
      <c r="G927" s="181"/>
      <c r="I927" s="182"/>
      <c r="J927" s="181"/>
      <c r="K927" s="181"/>
      <c r="M927" s="181"/>
      <c r="N927" s="121"/>
    </row>
    <row r="928" spans="2:14" s="178" customFormat="1" x14ac:dyDescent="0.2">
      <c r="B928" s="184"/>
      <c r="C928" s="186"/>
      <c r="E928" s="180"/>
      <c r="F928" s="181"/>
      <c r="G928" s="181"/>
      <c r="I928" s="182"/>
      <c r="J928" s="181"/>
      <c r="K928" s="181"/>
      <c r="M928" s="181"/>
      <c r="N928" s="121"/>
    </row>
    <row r="929" spans="2:14" s="178" customFormat="1" x14ac:dyDescent="0.2">
      <c r="B929" s="184"/>
      <c r="C929" s="186"/>
      <c r="E929" s="180"/>
      <c r="F929" s="181"/>
      <c r="G929" s="181"/>
      <c r="I929" s="182"/>
      <c r="J929" s="181"/>
      <c r="K929" s="181"/>
      <c r="M929" s="181"/>
      <c r="N929" s="121"/>
    </row>
    <row r="930" spans="2:14" s="178" customFormat="1" x14ac:dyDescent="0.2">
      <c r="B930" s="184"/>
      <c r="C930" s="186"/>
      <c r="E930" s="180"/>
      <c r="F930" s="181"/>
      <c r="G930" s="181"/>
      <c r="I930" s="182"/>
      <c r="J930" s="181"/>
      <c r="K930" s="181"/>
      <c r="M930" s="181"/>
      <c r="N930" s="121"/>
    </row>
    <row r="931" spans="2:14" s="178" customFormat="1" x14ac:dyDescent="0.2">
      <c r="B931" s="184"/>
      <c r="C931" s="186"/>
      <c r="E931" s="180"/>
      <c r="F931" s="181"/>
      <c r="G931" s="181"/>
      <c r="I931" s="182"/>
      <c r="J931" s="181"/>
      <c r="K931" s="181"/>
      <c r="M931" s="181"/>
      <c r="N931" s="121"/>
    </row>
    <row r="932" spans="2:14" s="178" customFormat="1" x14ac:dyDescent="0.2">
      <c r="B932" s="184"/>
      <c r="C932" s="186"/>
      <c r="E932" s="180"/>
      <c r="F932" s="181"/>
      <c r="G932" s="181"/>
      <c r="I932" s="182"/>
      <c r="J932" s="181"/>
      <c r="K932" s="181"/>
      <c r="M932" s="181"/>
      <c r="N932" s="121"/>
    </row>
    <row r="933" spans="2:14" s="178" customFormat="1" x14ac:dyDescent="0.2">
      <c r="B933" s="184"/>
      <c r="C933" s="186"/>
      <c r="E933" s="180"/>
      <c r="F933" s="181"/>
      <c r="G933" s="181"/>
      <c r="I933" s="182"/>
      <c r="J933" s="181"/>
      <c r="K933" s="181"/>
      <c r="M933" s="181"/>
      <c r="N933" s="121"/>
    </row>
    <row r="934" spans="2:14" s="178" customFormat="1" x14ac:dyDescent="0.2">
      <c r="B934" s="184"/>
      <c r="C934" s="186"/>
      <c r="E934" s="180"/>
      <c r="F934" s="181"/>
      <c r="G934" s="181"/>
      <c r="I934" s="182"/>
      <c r="J934" s="181"/>
      <c r="K934" s="181"/>
      <c r="M934" s="181"/>
      <c r="N934" s="121"/>
    </row>
    <row r="935" spans="2:14" s="178" customFormat="1" x14ac:dyDescent="0.2">
      <c r="B935" s="184"/>
      <c r="C935" s="186"/>
      <c r="E935" s="180"/>
      <c r="F935" s="181"/>
      <c r="G935" s="181"/>
      <c r="I935" s="182"/>
      <c r="J935" s="181"/>
      <c r="K935" s="181"/>
      <c r="M935" s="181"/>
      <c r="N935" s="121"/>
    </row>
    <row r="936" spans="2:14" s="178" customFormat="1" x14ac:dyDescent="0.2">
      <c r="B936" s="184"/>
      <c r="C936" s="186"/>
      <c r="E936" s="180"/>
      <c r="F936" s="181"/>
      <c r="G936" s="181"/>
      <c r="I936" s="182"/>
      <c r="J936" s="181"/>
      <c r="K936" s="181"/>
      <c r="M936" s="181"/>
      <c r="N936" s="121"/>
    </row>
    <row r="937" spans="2:14" s="178" customFormat="1" x14ac:dyDescent="0.2">
      <c r="B937" s="184"/>
      <c r="C937" s="186"/>
      <c r="E937" s="180"/>
      <c r="F937" s="181"/>
      <c r="G937" s="181"/>
      <c r="I937" s="182"/>
      <c r="J937" s="181"/>
      <c r="K937" s="181"/>
      <c r="M937" s="181"/>
      <c r="N937" s="121"/>
    </row>
    <row r="938" spans="2:14" s="178" customFormat="1" x14ac:dyDescent="0.2">
      <c r="B938" s="184"/>
      <c r="C938" s="186"/>
      <c r="E938" s="180"/>
      <c r="F938" s="181"/>
      <c r="G938" s="181"/>
      <c r="I938" s="182"/>
      <c r="J938" s="181"/>
      <c r="K938" s="181"/>
      <c r="M938" s="181"/>
      <c r="N938" s="121"/>
    </row>
    <row r="939" spans="2:14" s="178" customFormat="1" x14ac:dyDescent="0.2">
      <c r="B939" s="184"/>
      <c r="C939" s="186"/>
      <c r="E939" s="180"/>
      <c r="F939" s="181"/>
      <c r="G939" s="181"/>
      <c r="I939" s="182"/>
      <c r="J939" s="181"/>
      <c r="K939" s="181"/>
      <c r="M939" s="181"/>
      <c r="N939" s="121"/>
    </row>
    <row r="940" spans="2:14" s="178" customFormat="1" x14ac:dyDescent="0.2">
      <c r="B940" s="184"/>
      <c r="C940" s="186"/>
      <c r="E940" s="180"/>
      <c r="F940" s="181"/>
      <c r="G940" s="181"/>
      <c r="I940" s="182"/>
      <c r="J940" s="181"/>
      <c r="K940" s="181"/>
      <c r="M940" s="181"/>
      <c r="N940" s="121"/>
    </row>
    <row r="941" spans="2:14" s="178" customFormat="1" x14ac:dyDescent="0.2">
      <c r="B941" s="184"/>
      <c r="C941" s="186"/>
      <c r="E941" s="180"/>
      <c r="F941" s="181"/>
      <c r="G941" s="181"/>
      <c r="I941" s="182"/>
      <c r="J941" s="181"/>
      <c r="K941" s="181"/>
      <c r="M941" s="181"/>
      <c r="N941" s="121"/>
    </row>
    <row r="942" spans="2:14" s="178" customFormat="1" x14ac:dyDescent="0.2">
      <c r="B942" s="184"/>
      <c r="C942" s="186"/>
      <c r="E942" s="180"/>
      <c r="F942" s="181"/>
      <c r="G942" s="181"/>
      <c r="I942" s="182"/>
      <c r="J942" s="181"/>
      <c r="K942" s="181"/>
      <c r="M942" s="181"/>
      <c r="N942" s="121"/>
    </row>
    <row r="943" spans="2:14" s="178" customFormat="1" x14ac:dyDescent="0.2">
      <c r="B943" s="184"/>
      <c r="C943" s="186"/>
      <c r="E943" s="180"/>
      <c r="F943" s="181"/>
      <c r="G943" s="181"/>
      <c r="I943" s="182"/>
      <c r="J943" s="181"/>
      <c r="K943" s="181"/>
      <c r="M943" s="181"/>
      <c r="N943" s="121"/>
    </row>
    <row r="944" spans="2:14" s="178" customFormat="1" x14ac:dyDescent="0.2">
      <c r="B944" s="184"/>
      <c r="C944" s="186"/>
      <c r="E944" s="180"/>
      <c r="F944" s="181"/>
      <c r="G944" s="181"/>
      <c r="I944" s="182"/>
      <c r="J944" s="181"/>
      <c r="K944" s="181"/>
      <c r="M944" s="181"/>
      <c r="N944" s="121"/>
    </row>
    <row r="945" spans="2:14" s="178" customFormat="1" x14ac:dyDescent="0.2">
      <c r="B945" s="184"/>
      <c r="C945" s="186"/>
      <c r="E945" s="180"/>
      <c r="F945" s="181"/>
      <c r="G945" s="181"/>
      <c r="I945" s="182"/>
      <c r="J945" s="181"/>
      <c r="K945" s="181"/>
      <c r="M945" s="181"/>
      <c r="N945" s="121"/>
    </row>
    <row r="946" spans="2:14" s="178" customFormat="1" x14ac:dyDescent="0.2">
      <c r="B946" s="184"/>
      <c r="C946" s="186"/>
      <c r="E946" s="180"/>
      <c r="F946" s="181"/>
      <c r="G946" s="181"/>
      <c r="I946" s="182"/>
      <c r="J946" s="181"/>
      <c r="K946" s="181"/>
      <c r="M946" s="181"/>
      <c r="N946" s="121"/>
    </row>
    <row r="947" spans="2:14" s="178" customFormat="1" x14ac:dyDescent="0.2">
      <c r="B947" s="184"/>
      <c r="C947" s="186"/>
      <c r="E947" s="180"/>
      <c r="F947" s="181"/>
      <c r="G947" s="181"/>
      <c r="I947" s="182"/>
      <c r="J947" s="181"/>
      <c r="K947" s="181"/>
      <c r="M947" s="181"/>
      <c r="N947" s="121"/>
    </row>
    <row r="948" spans="2:14" s="178" customFormat="1" x14ac:dyDescent="0.2">
      <c r="B948" s="184"/>
      <c r="C948" s="186"/>
      <c r="E948" s="180"/>
      <c r="F948" s="181"/>
      <c r="G948" s="181"/>
      <c r="I948" s="182"/>
      <c r="J948" s="181"/>
      <c r="K948" s="181"/>
      <c r="M948" s="181"/>
      <c r="N948" s="121"/>
    </row>
    <row r="949" spans="2:14" s="178" customFormat="1" x14ac:dyDescent="0.2">
      <c r="B949" s="184"/>
      <c r="C949" s="186"/>
      <c r="E949" s="180"/>
      <c r="F949" s="181"/>
      <c r="G949" s="181"/>
      <c r="I949" s="182"/>
      <c r="J949" s="181"/>
      <c r="K949" s="181"/>
      <c r="M949" s="181"/>
      <c r="N949" s="121"/>
    </row>
    <row r="950" spans="2:14" s="178" customFormat="1" x14ac:dyDescent="0.2">
      <c r="B950" s="184"/>
      <c r="C950" s="186"/>
      <c r="E950" s="180"/>
      <c r="F950" s="181"/>
      <c r="G950" s="181"/>
      <c r="I950" s="182"/>
      <c r="J950" s="181"/>
      <c r="K950" s="181"/>
      <c r="M950" s="181"/>
      <c r="N950" s="121"/>
    </row>
    <row r="951" spans="2:14" s="178" customFormat="1" x14ac:dyDescent="0.2">
      <c r="B951" s="184"/>
      <c r="C951" s="186"/>
      <c r="E951" s="180"/>
      <c r="F951" s="181"/>
      <c r="G951" s="181"/>
      <c r="I951" s="182"/>
      <c r="J951" s="181"/>
      <c r="K951" s="181"/>
      <c r="M951" s="181"/>
      <c r="N951" s="121"/>
    </row>
    <row r="952" spans="2:14" s="178" customFormat="1" x14ac:dyDescent="0.2">
      <c r="B952" s="184"/>
      <c r="C952" s="186"/>
      <c r="E952" s="180"/>
      <c r="F952" s="181"/>
      <c r="G952" s="181"/>
      <c r="I952" s="182"/>
      <c r="J952" s="181"/>
      <c r="K952" s="181"/>
      <c r="M952" s="181"/>
      <c r="N952" s="121"/>
    </row>
    <row r="953" spans="2:14" s="178" customFormat="1" x14ac:dyDescent="0.2">
      <c r="B953" s="184"/>
      <c r="C953" s="186"/>
      <c r="E953" s="180"/>
      <c r="F953" s="181"/>
      <c r="G953" s="181"/>
      <c r="I953" s="182"/>
      <c r="J953" s="181"/>
      <c r="K953" s="181"/>
      <c r="M953" s="181"/>
      <c r="N953" s="121"/>
    </row>
    <row r="954" spans="2:14" s="178" customFormat="1" x14ac:dyDescent="0.2">
      <c r="B954" s="184"/>
      <c r="C954" s="186"/>
      <c r="E954" s="180"/>
      <c r="F954" s="181"/>
      <c r="G954" s="181"/>
      <c r="I954" s="182"/>
      <c r="J954" s="181"/>
      <c r="K954" s="181"/>
      <c r="M954" s="181"/>
      <c r="N954" s="121"/>
    </row>
    <row r="955" spans="2:14" s="178" customFormat="1" x14ac:dyDescent="0.2">
      <c r="B955" s="184"/>
      <c r="C955" s="186"/>
      <c r="E955" s="180"/>
      <c r="F955" s="181"/>
      <c r="G955" s="181"/>
      <c r="I955" s="182"/>
      <c r="J955" s="181"/>
      <c r="K955" s="181"/>
      <c r="M955" s="181"/>
      <c r="N955" s="121"/>
    </row>
    <row r="956" spans="2:14" s="178" customFormat="1" x14ac:dyDescent="0.2">
      <c r="B956" s="184"/>
      <c r="C956" s="186"/>
      <c r="E956" s="180"/>
      <c r="F956" s="181"/>
      <c r="G956" s="181"/>
      <c r="I956" s="182"/>
      <c r="J956" s="181"/>
      <c r="K956" s="181"/>
      <c r="M956" s="181"/>
      <c r="N956" s="121"/>
    </row>
    <row r="957" spans="2:14" s="178" customFormat="1" x14ac:dyDescent="0.2">
      <c r="B957" s="184"/>
      <c r="C957" s="186"/>
      <c r="E957" s="180"/>
      <c r="F957" s="181"/>
      <c r="G957" s="181"/>
      <c r="I957" s="182"/>
      <c r="J957" s="181"/>
      <c r="K957" s="181"/>
      <c r="M957" s="181"/>
      <c r="N957" s="121"/>
    </row>
    <row r="958" spans="2:14" s="178" customFormat="1" x14ac:dyDescent="0.2">
      <c r="B958" s="184"/>
      <c r="C958" s="186"/>
      <c r="E958" s="180"/>
      <c r="F958" s="181"/>
      <c r="G958" s="181"/>
      <c r="I958" s="182"/>
      <c r="J958" s="181"/>
      <c r="K958" s="181"/>
      <c r="M958" s="181"/>
      <c r="N958" s="121"/>
    </row>
    <row r="959" spans="2:14" s="178" customFormat="1" x14ac:dyDescent="0.2">
      <c r="B959" s="184"/>
      <c r="C959" s="186"/>
      <c r="E959" s="180"/>
      <c r="F959" s="181"/>
      <c r="G959" s="181"/>
      <c r="I959" s="182"/>
      <c r="J959" s="181"/>
      <c r="K959" s="181"/>
      <c r="M959" s="181"/>
      <c r="N959" s="121"/>
    </row>
    <row r="960" spans="2:14" s="178" customFormat="1" x14ac:dyDescent="0.2">
      <c r="B960" s="184"/>
      <c r="C960" s="186"/>
      <c r="E960" s="180"/>
      <c r="F960" s="181"/>
      <c r="G960" s="181"/>
      <c r="I960" s="182"/>
      <c r="J960" s="181"/>
      <c r="K960" s="181"/>
      <c r="M960" s="181"/>
      <c r="N960" s="121"/>
    </row>
    <row r="961" spans="2:14" s="178" customFormat="1" x14ac:dyDescent="0.2">
      <c r="B961" s="184"/>
      <c r="C961" s="186"/>
      <c r="E961" s="180"/>
      <c r="F961" s="181"/>
      <c r="G961" s="181"/>
      <c r="I961" s="182"/>
      <c r="J961" s="181"/>
      <c r="K961" s="181"/>
      <c r="M961" s="181"/>
      <c r="N961" s="121"/>
    </row>
    <row r="962" spans="2:14" s="178" customFormat="1" x14ac:dyDescent="0.2">
      <c r="B962" s="184"/>
      <c r="C962" s="186"/>
      <c r="E962" s="180"/>
      <c r="F962" s="181"/>
      <c r="G962" s="181"/>
      <c r="I962" s="182"/>
      <c r="J962" s="181"/>
      <c r="K962" s="181"/>
      <c r="M962" s="181"/>
      <c r="N962" s="121"/>
    </row>
    <row r="963" spans="2:14" s="178" customFormat="1" x14ac:dyDescent="0.2">
      <c r="B963" s="184"/>
      <c r="C963" s="186"/>
      <c r="E963" s="180"/>
      <c r="F963" s="181"/>
      <c r="G963" s="181"/>
      <c r="I963" s="182"/>
      <c r="J963" s="181"/>
      <c r="K963" s="181"/>
      <c r="M963" s="181"/>
      <c r="N963" s="121"/>
    </row>
    <row r="964" spans="2:14" s="178" customFormat="1" x14ac:dyDescent="0.2">
      <c r="B964" s="184"/>
      <c r="C964" s="186"/>
      <c r="E964" s="180"/>
      <c r="F964" s="181"/>
      <c r="G964" s="181"/>
      <c r="I964" s="182"/>
      <c r="J964" s="181"/>
      <c r="K964" s="181"/>
      <c r="M964" s="181"/>
      <c r="N964" s="121"/>
    </row>
    <row r="965" spans="2:14" s="178" customFormat="1" x14ac:dyDescent="0.2">
      <c r="B965" s="184"/>
      <c r="C965" s="186"/>
      <c r="E965" s="180"/>
      <c r="F965" s="181"/>
      <c r="G965" s="181"/>
      <c r="I965" s="182"/>
      <c r="J965" s="181"/>
      <c r="K965" s="181"/>
      <c r="M965" s="181"/>
      <c r="N965" s="121"/>
    </row>
    <row r="966" spans="2:14" s="178" customFormat="1" x14ac:dyDescent="0.2">
      <c r="B966" s="184"/>
      <c r="C966" s="186"/>
      <c r="E966" s="180"/>
      <c r="F966" s="181"/>
      <c r="G966" s="181"/>
      <c r="I966" s="182"/>
      <c r="J966" s="181"/>
      <c r="K966" s="181"/>
      <c r="M966" s="181"/>
      <c r="N966" s="121"/>
    </row>
    <row r="967" spans="2:14" x14ac:dyDescent="0.2">
      <c r="B967" s="184"/>
      <c r="C967" s="186"/>
      <c r="D967" s="178"/>
      <c r="E967" s="180"/>
      <c r="F967" s="181"/>
      <c r="G967" s="181"/>
      <c r="H967" s="178"/>
    </row>
    <row r="968" spans="2:14" x14ac:dyDescent="0.2">
      <c r="B968" s="184"/>
      <c r="C968" s="186"/>
      <c r="D968" s="178"/>
      <c r="E968" s="180"/>
      <c r="F968" s="181"/>
      <c r="G968" s="181"/>
      <c r="H968" s="178"/>
    </row>
    <row r="969" spans="2:14" x14ac:dyDescent="0.2">
      <c r="B969" s="184"/>
      <c r="C969" s="186"/>
      <c r="D969" s="178"/>
      <c r="E969" s="180"/>
      <c r="F969" s="181"/>
      <c r="G969" s="181"/>
      <c r="H969" s="178"/>
    </row>
    <row r="970" spans="2:14" x14ac:dyDescent="0.2">
      <c r="B970" s="184"/>
      <c r="C970" s="186"/>
      <c r="D970" s="178"/>
      <c r="E970" s="180"/>
      <c r="F970" s="181"/>
      <c r="G970" s="181"/>
      <c r="H970" s="178"/>
    </row>
    <row r="971" spans="2:14" x14ac:dyDescent="0.2">
      <c r="B971" s="184"/>
      <c r="C971" s="186"/>
      <c r="D971" s="178"/>
      <c r="E971" s="180"/>
      <c r="F971" s="181"/>
      <c r="G971" s="181"/>
      <c r="H971" s="178"/>
    </row>
    <row r="972" spans="2:14" x14ac:dyDescent="0.2">
      <c r="B972" s="184"/>
      <c r="C972" s="186"/>
      <c r="D972" s="178"/>
      <c r="E972" s="180"/>
      <c r="F972" s="181"/>
      <c r="G972" s="181"/>
      <c r="H972" s="178"/>
    </row>
    <row r="973" spans="2:14" x14ac:dyDescent="0.2">
      <c r="B973" s="184"/>
      <c r="C973" s="186"/>
      <c r="D973" s="178"/>
      <c r="E973" s="180"/>
      <c r="H973" s="178"/>
    </row>
    <row r="974" spans="2:14" x14ac:dyDescent="0.2">
      <c r="B974" s="184"/>
      <c r="C974" s="186"/>
      <c r="D974" s="178"/>
      <c r="E974" s="180"/>
      <c r="H974" s="178"/>
    </row>
    <row r="975" spans="2:14" x14ac:dyDescent="0.2">
      <c r="B975" s="184"/>
      <c r="C975" s="186"/>
      <c r="D975" s="178"/>
      <c r="E975" s="180"/>
      <c r="F975" s="181"/>
      <c r="G975" s="181"/>
      <c r="H975" s="178"/>
    </row>
    <row r="976" spans="2:14" x14ac:dyDescent="0.2">
      <c r="B976" s="184"/>
      <c r="C976" s="186"/>
      <c r="D976" s="178"/>
      <c r="E976" s="180"/>
      <c r="F976" s="181"/>
      <c r="G976" s="181"/>
      <c r="H976" s="178"/>
    </row>
    <row r="977" spans="2:14" s="178" customFormat="1" x14ac:dyDescent="0.2">
      <c r="B977" s="184"/>
      <c r="C977" s="186"/>
      <c r="E977" s="180"/>
      <c r="F977" s="181"/>
      <c r="G977" s="181"/>
      <c r="I977" s="182"/>
      <c r="J977" s="181"/>
      <c r="K977" s="181"/>
      <c r="M977" s="181"/>
      <c r="N977" s="121"/>
    </row>
    <row r="978" spans="2:14" s="178" customFormat="1" x14ac:dyDescent="0.2">
      <c r="B978" s="184"/>
      <c r="C978" s="186"/>
      <c r="E978" s="180"/>
      <c r="F978" s="181"/>
      <c r="G978" s="181"/>
      <c r="I978" s="182"/>
      <c r="J978" s="181"/>
      <c r="K978" s="181"/>
      <c r="M978" s="181"/>
      <c r="N978" s="121"/>
    </row>
    <row r="979" spans="2:14" s="178" customFormat="1" x14ac:dyDescent="0.2">
      <c r="B979" s="184"/>
      <c r="C979" s="186"/>
      <c r="E979" s="180"/>
      <c r="F979" s="181"/>
      <c r="G979" s="181"/>
      <c r="I979" s="182"/>
      <c r="J979" s="181"/>
      <c r="K979" s="181"/>
      <c r="M979" s="181"/>
      <c r="N979" s="121"/>
    </row>
    <row r="980" spans="2:14" s="178" customFormat="1" x14ac:dyDescent="0.2">
      <c r="B980" s="184"/>
      <c r="C980" s="186"/>
      <c r="E980" s="180"/>
      <c r="F980" s="181"/>
      <c r="G980" s="181"/>
      <c r="I980" s="182"/>
      <c r="J980" s="181"/>
      <c r="K980" s="181"/>
      <c r="M980" s="181"/>
      <c r="N980" s="121"/>
    </row>
    <row r="981" spans="2:14" s="178" customFormat="1" x14ac:dyDescent="0.2">
      <c r="B981" s="184"/>
      <c r="C981" s="186"/>
      <c r="E981" s="180"/>
      <c r="F981" s="181"/>
      <c r="G981" s="181"/>
      <c r="I981" s="182"/>
      <c r="J981" s="181"/>
      <c r="K981" s="181"/>
      <c r="M981" s="181"/>
      <c r="N981" s="121"/>
    </row>
    <row r="982" spans="2:14" s="178" customFormat="1" x14ac:dyDescent="0.2">
      <c r="B982" s="184"/>
      <c r="C982" s="186"/>
      <c r="E982" s="180"/>
      <c r="F982" s="181"/>
      <c r="G982" s="181"/>
      <c r="I982" s="182"/>
      <c r="J982" s="181"/>
      <c r="K982" s="181"/>
      <c r="M982" s="181"/>
      <c r="N982" s="121"/>
    </row>
    <row r="983" spans="2:14" s="178" customFormat="1" x14ac:dyDescent="0.2">
      <c r="B983" s="184"/>
      <c r="C983" s="186"/>
      <c r="E983" s="180"/>
      <c r="F983" s="181"/>
      <c r="G983" s="181"/>
      <c r="I983" s="182"/>
      <c r="J983" s="181"/>
      <c r="K983" s="181"/>
      <c r="M983" s="181"/>
      <c r="N983" s="121"/>
    </row>
    <row r="984" spans="2:14" s="178" customFormat="1" x14ac:dyDescent="0.2">
      <c r="B984" s="184"/>
      <c r="C984" s="186"/>
      <c r="E984" s="180"/>
      <c r="F984" s="181"/>
      <c r="G984" s="181"/>
      <c r="I984" s="182"/>
      <c r="J984" s="181"/>
      <c r="K984" s="181"/>
      <c r="M984" s="181"/>
      <c r="N984" s="121"/>
    </row>
    <row r="985" spans="2:14" s="178" customFormat="1" x14ac:dyDescent="0.2">
      <c r="B985" s="184"/>
      <c r="C985" s="186"/>
      <c r="E985" s="180"/>
      <c r="F985" s="181"/>
      <c r="G985" s="181"/>
      <c r="I985" s="182"/>
      <c r="J985" s="181"/>
      <c r="K985" s="181"/>
      <c r="M985" s="181"/>
      <c r="N985" s="121"/>
    </row>
    <row r="986" spans="2:14" s="178" customFormat="1" x14ac:dyDescent="0.2">
      <c r="B986" s="184"/>
      <c r="C986" s="186"/>
      <c r="E986" s="180"/>
      <c r="F986" s="181"/>
      <c r="G986" s="181"/>
      <c r="I986" s="182"/>
      <c r="J986" s="181"/>
      <c r="K986" s="181"/>
      <c r="M986" s="181"/>
      <c r="N986" s="121"/>
    </row>
    <row r="987" spans="2:14" x14ac:dyDescent="0.2">
      <c r="B987" s="184"/>
      <c r="C987" s="186"/>
      <c r="D987" s="178"/>
      <c r="E987" s="180"/>
      <c r="F987" s="181"/>
      <c r="G987" s="181"/>
      <c r="H987" s="178"/>
      <c r="K987" s="181"/>
    </row>
    <row r="988" spans="2:14" x14ac:dyDescent="0.2">
      <c r="B988" s="184"/>
      <c r="C988" s="186"/>
      <c r="D988" s="178"/>
      <c r="E988" s="180"/>
      <c r="F988" s="181"/>
      <c r="G988" s="181"/>
      <c r="H988" s="178"/>
      <c r="K988" s="181"/>
    </row>
    <row r="989" spans="2:14" x14ac:dyDescent="0.2">
      <c r="B989" s="184"/>
      <c r="C989" s="186"/>
      <c r="D989" s="178"/>
      <c r="E989" s="180"/>
      <c r="F989" s="181"/>
      <c r="G989" s="181"/>
      <c r="H989" s="178"/>
      <c r="K989" s="181"/>
    </row>
    <row r="990" spans="2:14" x14ac:dyDescent="0.2">
      <c r="B990" s="184"/>
      <c r="C990" s="186"/>
      <c r="D990" s="178"/>
      <c r="E990" s="180"/>
      <c r="F990" s="181"/>
      <c r="G990" s="181"/>
      <c r="H990" s="178"/>
      <c r="K990" s="181"/>
    </row>
    <row r="991" spans="2:14" x14ac:dyDescent="0.2">
      <c r="B991" s="184"/>
      <c r="C991" s="186"/>
      <c r="D991" s="178"/>
      <c r="E991" s="180"/>
      <c r="F991" s="181"/>
      <c r="G991" s="181"/>
      <c r="H991" s="178"/>
      <c r="K991" s="181"/>
    </row>
    <row r="992" spans="2:14" x14ac:dyDescent="0.2">
      <c r="B992" s="184"/>
      <c r="C992" s="186"/>
      <c r="D992" s="178"/>
      <c r="E992" s="180"/>
      <c r="F992" s="181"/>
      <c r="G992" s="181"/>
      <c r="H992" s="178"/>
      <c r="K992" s="181"/>
    </row>
    <row r="993" spans="2:14" s="178" customFormat="1" x14ac:dyDescent="0.2">
      <c r="B993" s="184"/>
      <c r="C993" s="186"/>
      <c r="E993" s="180"/>
      <c r="F993" s="181"/>
      <c r="G993" s="181"/>
      <c r="I993" s="182"/>
      <c r="J993" s="181"/>
      <c r="K993" s="181"/>
      <c r="M993" s="181"/>
      <c r="N993" s="121"/>
    </row>
    <row r="994" spans="2:14" s="178" customFormat="1" x14ac:dyDescent="0.2">
      <c r="B994" s="184"/>
      <c r="C994" s="186"/>
      <c r="E994" s="180"/>
      <c r="F994" s="181"/>
      <c r="G994" s="181"/>
      <c r="I994" s="182"/>
      <c r="J994" s="181"/>
      <c r="K994" s="181"/>
      <c r="M994" s="181"/>
      <c r="N994" s="121"/>
    </row>
    <row r="995" spans="2:14" s="178" customFormat="1" x14ac:dyDescent="0.2">
      <c r="B995" s="184"/>
      <c r="C995" s="186"/>
      <c r="E995" s="180"/>
      <c r="F995" s="181"/>
      <c r="G995" s="181"/>
      <c r="I995" s="182"/>
      <c r="J995" s="181"/>
      <c r="K995" s="181"/>
      <c r="M995" s="181"/>
      <c r="N995" s="121"/>
    </row>
    <row r="996" spans="2:14" s="178" customFormat="1" x14ac:dyDescent="0.2">
      <c r="B996" s="184"/>
      <c r="C996" s="186"/>
      <c r="E996" s="180"/>
      <c r="F996" s="181"/>
      <c r="G996" s="181"/>
      <c r="I996" s="182"/>
      <c r="J996" s="181"/>
      <c r="K996" s="181"/>
      <c r="M996" s="181"/>
      <c r="N996" s="121"/>
    </row>
    <row r="997" spans="2:14" s="178" customFormat="1" x14ac:dyDescent="0.2">
      <c r="B997" s="184"/>
      <c r="C997" s="186"/>
      <c r="E997" s="180"/>
      <c r="F997" s="181"/>
      <c r="G997" s="181"/>
      <c r="I997" s="182"/>
      <c r="J997" s="181"/>
      <c r="K997" s="181"/>
      <c r="M997" s="181"/>
      <c r="N997" s="121"/>
    </row>
    <row r="998" spans="2:14" s="178" customFormat="1" x14ac:dyDescent="0.2">
      <c r="B998" s="184"/>
      <c r="C998" s="186"/>
      <c r="E998" s="180"/>
      <c r="F998" s="181"/>
      <c r="G998" s="181"/>
      <c r="I998" s="182"/>
      <c r="J998" s="181"/>
      <c r="K998" s="181"/>
      <c r="M998" s="181"/>
      <c r="N998" s="121"/>
    </row>
    <row r="999" spans="2:14" s="178" customFormat="1" x14ac:dyDescent="0.2">
      <c r="B999" s="184"/>
      <c r="C999" s="186"/>
      <c r="E999" s="180"/>
      <c r="F999" s="181"/>
      <c r="G999" s="181"/>
      <c r="I999" s="182"/>
      <c r="J999" s="181"/>
      <c r="K999" s="181"/>
      <c r="M999" s="181"/>
      <c r="N999" s="121"/>
    </row>
    <row r="1000" spans="2:14" s="178" customFormat="1" x14ac:dyDescent="0.2">
      <c r="B1000" s="184"/>
      <c r="C1000" s="186"/>
      <c r="E1000" s="180"/>
      <c r="F1000" s="181"/>
      <c r="G1000" s="181"/>
      <c r="I1000" s="182"/>
      <c r="J1000" s="181"/>
      <c r="K1000" s="181"/>
      <c r="M1000" s="181"/>
      <c r="N1000" s="121"/>
    </row>
    <row r="1001" spans="2:14" s="178" customFormat="1" x14ac:dyDescent="0.2">
      <c r="B1001" s="184"/>
      <c r="C1001" s="186"/>
      <c r="E1001" s="180"/>
      <c r="F1001" s="181"/>
      <c r="G1001" s="181"/>
      <c r="I1001" s="182"/>
      <c r="J1001" s="181"/>
      <c r="K1001" s="181"/>
      <c r="M1001" s="181"/>
      <c r="N1001" s="121"/>
    </row>
    <row r="1002" spans="2:14" s="178" customFormat="1" x14ac:dyDescent="0.2">
      <c r="B1002" s="184"/>
      <c r="C1002" s="186"/>
      <c r="E1002" s="180"/>
      <c r="F1002" s="181"/>
      <c r="G1002" s="181"/>
      <c r="I1002" s="182"/>
      <c r="J1002" s="181"/>
      <c r="K1002" s="181"/>
      <c r="M1002" s="181"/>
      <c r="N1002" s="121"/>
    </row>
    <row r="1003" spans="2:14" s="178" customFormat="1" x14ac:dyDescent="0.2">
      <c r="B1003" s="184"/>
      <c r="C1003" s="186"/>
      <c r="E1003" s="180"/>
      <c r="F1003" s="181"/>
      <c r="G1003" s="181"/>
      <c r="I1003" s="182"/>
      <c r="J1003" s="181"/>
      <c r="K1003" s="181"/>
      <c r="M1003" s="181"/>
      <c r="N1003" s="121"/>
    </row>
    <row r="1004" spans="2:14" s="178" customFormat="1" x14ac:dyDescent="0.2">
      <c r="B1004" s="184"/>
      <c r="C1004" s="186"/>
      <c r="E1004" s="180"/>
      <c r="F1004" s="181"/>
      <c r="G1004" s="181"/>
      <c r="I1004" s="182"/>
      <c r="J1004" s="181"/>
      <c r="K1004" s="181"/>
      <c r="M1004" s="181"/>
      <c r="N1004" s="121"/>
    </row>
    <row r="1005" spans="2:14" s="178" customFormat="1" x14ac:dyDescent="0.2">
      <c r="B1005" s="184"/>
      <c r="C1005" s="186"/>
      <c r="E1005" s="180"/>
      <c r="F1005" s="181"/>
      <c r="G1005" s="181"/>
      <c r="I1005" s="182"/>
      <c r="J1005" s="181"/>
      <c r="K1005" s="181"/>
      <c r="M1005" s="181"/>
      <c r="N1005" s="121"/>
    </row>
    <row r="1006" spans="2:14" s="178" customFormat="1" x14ac:dyDescent="0.2">
      <c r="B1006" s="184"/>
      <c r="C1006" s="186"/>
      <c r="E1006" s="180"/>
      <c r="F1006" s="181"/>
      <c r="G1006" s="181"/>
      <c r="I1006" s="182"/>
      <c r="J1006" s="181"/>
      <c r="K1006" s="181"/>
      <c r="M1006" s="181"/>
      <c r="N1006" s="121"/>
    </row>
    <row r="1007" spans="2:14" s="178" customFormat="1" x14ac:dyDescent="0.2">
      <c r="B1007" s="184"/>
      <c r="C1007" s="186"/>
      <c r="E1007" s="180"/>
      <c r="F1007" s="181"/>
      <c r="G1007" s="181"/>
      <c r="I1007" s="182"/>
      <c r="J1007" s="181"/>
      <c r="K1007" s="181"/>
      <c r="M1007" s="181"/>
      <c r="N1007" s="121"/>
    </row>
    <row r="1008" spans="2:14" s="178" customFormat="1" x14ac:dyDescent="0.2">
      <c r="B1008" s="184"/>
      <c r="C1008" s="186"/>
      <c r="E1008" s="180"/>
      <c r="F1008" s="181"/>
      <c r="G1008" s="181"/>
      <c r="I1008" s="182"/>
      <c r="J1008" s="181"/>
      <c r="K1008" s="181"/>
      <c r="M1008" s="181"/>
      <c r="N1008" s="121"/>
    </row>
    <row r="1009" spans="2:14" s="178" customFormat="1" x14ac:dyDescent="0.2">
      <c r="B1009" s="184"/>
      <c r="C1009" s="186"/>
      <c r="E1009" s="180"/>
      <c r="F1009" s="181"/>
      <c r="G1009" s="181"/>
      <c r="I1009" s="182"/>
      <c r="J1009" s="181"/>
      <c r="K1009" s="181"/>
      <c r="M1009" s="181"/>
      <c r="N1009" s="121"/>
    </row>
    <row r="1010" spans="2:14" s="178" customFormat="1" x14ac:dyDescent="0.2">
      <c r="B1010" s="184"/>
      <c r="C1010" s="186"/>
      <c r="E1010" s="180"/>
      <c r="F1010" s="181"/>
      <c r="G1010" s="181"/>
      <c r="I1010" s="182"/>
      <c r="J1010" s="181"/>
      <c r="K1010" s="181"/>
      <c r="M1010" s="181"/>
      <c r="N1010" s="121"/>
    </row>
    <row r="1011" spans="2:14" s="178" customFormat="1" x14ac:dyDescent="0.2">
      <c r="B1011" s="184"/>
      <c r="C1011" s="186"/>
      <c r="E1011" s="180"/>
      <c r="F1011" s="181"/>
      <c r="G1011" s="181"/>
      <c r="I1011" s="182"/>
      <c r="J1011" s="181"/>
      <c r="K1011" s="181"/>
      <c r="M1011" s="181"/>
      <c r="N1011" s="121"/>
    </row>
    <row r="1012" spans="2:14" s="178" customFormat="1" x14ac:dyDescent="0.2">
      <c r="B1012" s="184"/>
      <c r="C1012" s="186"/>
      <c r="E1012" s="180"/>
      <c r="F1012" s="181"/>
      <c r="G1012" s="181"/>
      <c r="I1012" s="182"/>
      <c r="J1012" s="181"/>
      <c r="K1012" s="181"/>
      <c r="M1012" s="181"/>
      <c r="N1012" s="121"/>
    </row>
    <row r="1013" spans="2:14" s="178" customFormat="1" x14ac:dyDescent="0.2">
      <c r="B1013" s="184"/>
      <c r="C1013" s="186"/>
      <c r="E1013" s="180"/>
      <c r="F1013" s="181"/>
      <c r="G1013" s="181"/>
      <c r="I1013" s="182"/>
      <c r="J1013" s="181"/>
      <c r="K1013" s="181"/>
      <c r="M1013" s="181"/>
      <c r="N1013" s="121"/>
    </row>
    <row r="1014" spans="2:14" s="178" customFormat="1" x14ac:dyDescent="0.2">
      <c r="B1014" s="184"/>
      <c r="C1014" s="186"/>
      <c r="E1014" s="180"/>
      <c r="F1014" s="181"/>
      <c r="G1014" s="181"/>
      <c r="I1014" s="182"/>
      <c r="J1014" s="181"/>
      <c r="K1014" s="181"/>
      <c r="M1014" s="181"/>
      <c r="N1014" s="121"/>
    </row>
    <row r="1015" spans="2:14" s="178" customFormat="1" x14ac:dyDescent="0.2">
      <c r="B1015" s="184"/>
      <c r="C1015" s="186"/>
      <c r="E1015" s="180"/>
      <c r="F1015" s="181"/>
      <c r="G1015" s="181"/>
      <c r="I1015" s="182"/>
      <c r="J1015" s="181"/>
      <c r="K1015" s="181"/>
      <c r="M1015" s="181"/>
      <c r="N1015" s="121"/>
    </row>
    <row r="1016" spans="2:14" s="178" customFormat="1" x14ac:dyDescent="0.2">
      <c r="B1016" s="184"/>
      <c r="C1016" s="186"/>
      <c r="E1016" s="180"/>
      <c r="F1016" s="181"/>
      <c r="G1016" s="181"/>
      <c r="I1016" s="182"/>
      <c r="J1016" s="181"/>
      <c r="K1016" s="181"/>
      <c r="M1016" s="181"/>
      <c r="N1016" s="121"/>
    </row>
    <row r="1017" spans="2:14" s="178" customFormat="1" x14ac:dyDescent="0.2">
      <c r="B1017" s="184"/>
      <c r="C1017" s="186"/>
      <c r="E1017" s="180"/>
      <c r="F1017" s="181"/>
      <c r="G1017" s="181"/>
      <c r="I1017" s="182"/>
      <c r="J1017" s="181"/>
      <c r="K1017" s="181"/>
      <c r="M1017" s="181"/>
      <c r="N1017" s="121"/>
    </row>
    <row r="1018" spans="2:14" s="178" customFormat="1" x14ac:dyDescent="0.2">
      <c r="B1018" s="184"/>
      <c r="C1018" s="186"/>
      <c r="E1018" s="180"/>
      <c r="F1018" s="181"/>
      <c r="G1018" s="181"/>
      <c r="I1018" s="182"/>
      <c r="J1018" s="181"/>
      <c r="K1018" s="181"/>
      <c r="M1018" s="181"/>
      <c r="N1018" s="121"/>
    </row>
    <row r="1019" spans="2:14" s="178" customFormat="1" x14ac:dyDescent="0.2">
      <c r="B1019" s="184"/>
      <c r="C1019" s="186"/>
      <c r="E1019" s="180"/>
      <c r="F1019" s="181"/>
      <c r="G1019" s="181"/>
      <c r="I1019" s="182"/>
      <c r="J1019" s="181"/>
      <c r="K1019" s="181"/>
      <c r="M1019" s="181"/>
      <c r="N1019" s="121"/>
    </row>
    <row r="1020" spans="2:14" s="178" customFormat="1" x14ac:dyDescent="0.2">
      <c r="B1020" s="184"/>
      <c r="C1020" s="186"/>
      <c r="E1020" s="180"/>
      <c r="F1020" s="181"/>
      <c r="G1020" s="181"/>
      <c r="I1020" s="182"/>
      <c r="J1020" s="181"/>
      <c r="K1020" s="181"/>
      <c r="M1020" s="181"/>
      <c r="N1020" s="121"/>
    </row>
    <row r="1021" spans="2:14" s="178" customFormat="1" x14ac:dyDescent="0.2">
      <c r="B1021" s="184"/>
      <c r="C1021" s="186"/>
      <c r="E1021" s="180"/>
      <c r="F1021" s="181"/>
      <c r="G1021" s="181"/>
      <c r="I1021" s="182"/>
      <c r="J1021" s="181"/>
      <c r="K1021" s="181"/>
      <c r="M1021" s="181"/>
      <c r="N1021" s="121"/>
    </row>
    <row r="1022" spans="2:14" s="178" customFormat="1" x14ac:dyDescent="0.2">
      <c r="B1022" s="184"/>
      <c r="C1022" s="186"/>
      <c r="E1022" s="180"/>
      <c r="F1022" s="181"/>
      <c r="G1022" s="181"/>
      <c r="I1022" s="182"/>
      <c r="J1022" s="181"/>
      <c r="K1022" s="181"/>
      <c r="M1022" s="181"/>
      <c r="N1022" s="121"/>
    </row>
    <row r="1023" spans="2:14" s="178" customFormat="1" x14ac:dyDescent="0.2">
      <c r="B1023" s="184"/>
      <c r="C1023" s="186"/>
      <c r="E1023" s="180"/>
      <c r="F1023" s="181"/>
      <c r="G1023" s="181"/>
      <c r="I1023" s="182"/>
      <c r="J1023" s="181"/>
      <c r="K1023" s="181"/>
      <c r="M1023" s="181"/>
      <c r="N1023" s="121"/>
    </row>
    <row r="1024" spans="2:14" s="178" customFormat="1" x14ac:dyDescent="0.2">
      <c r="B1024" s="184"/>
      <c r="C1024" s="186"/>
      <c r="E1024" s="180"/>
      <c r="F1024" s="181"/>
      <c r="G1024" s="181"/>
      <c r="I1024" s="182"/>
      <c r="J1024" s="181"/>
      <c r="K1024" s="181"/>
      <c r="M1024" s="181"/>
      <c r="N1024" s="121"/>
    </row>
    <row r="1025" spans="2:14" s="178" customFormat="1" x14ac:dyDescent="0.2">
      <c r="B1025" s="184"/>
      <c r="C1025" s="186"/>
      <c r="E1025" s="180"/>
      <c r="F1025" s="181"/>
      <c r="G1025" s="181"/>
      <c r="I1025" s="182"/>
      <c r="J1025" s="181"/>
      <c r="K1025" s="181"/>
      <c r="M1025" s="181"/>
      <c r="N1025" s="121"/>
    </row>
    <row r="1026" spans="2:14" s="178" customFormat="1" x14ac:dyDescent="0.2">
      <c r="B1026" s="184"/>
      <c r="C1026" s="186"/>
      <c r="E1026" s="180"/>
      <c r="F1026" s="181"/>
      <c r="G1026" s="181"/>
      <c r="I1026" s="182"/>
      <c r="J1026" s="181"/>
      <c r="K1026" s="181"/>
      <c r="M1026" s="181"/>
      <c r="N1026" s="121"/>
    </row>
    <row r="1027" spans="2:14" s="178" customFormat="1" x14ac:dyDescent="0.2">
      <c r="B1027" s="184"/>
      <c r="C1027" s="186"/>
      <c r="E1027" s="180"/>
      <c r="F1027" s="181"/>
      <c r="G1027" s="181"/>
      <c r="I1027" s="182"/>
      <c r="J1027" s="181"/>
      <c r="K1027" s="181"/>
      <c r="M1027" s="181"/>
      <c r="N1027" s="121"/>
    </row>
    <row r="1028" spans="2:14" s="178" customFormat="1" x14ac:dyDescent="0.2">
      <c r="B1028" s="184"/>
      <c r="C1028" s="186"/>
      <c r="E1028" s="180"/>
      <c r="F1028" s="181"/>
      <c r="G1028" s="181"/>
      <c r="I1028" s="182"/>
      <c r="J1028" s="181"/>
      <c r="K1028" s="181"/>
      <c r="M1028" s="181"/>
      <c r="N1028" s="121"/>
    </row>
    <row r="1029" spans="2:14" s="178" customFormat="1" x14ac:dyDescent="0.2">
      <c r="B1029" s="184"/>
      <c r="C1029" s="186"/>
      <c r="E1029" s="180"/>
      <c r="F1029" s="181"/>
      <c r="G1029" s="181"/>
      <c r="I1029" s="182"/>
      <c r="J1029" s="181"/>
      <c r="K1029" s="181"/>
      <c r="M1029" s="181"/>
      <c r="N1029" s="121"/>
    </row>
    <row r="1030" spans="2:14" s="178" customFormat="1" x14ac:dyDescent="0.2">
      <c r="B1030" s="184"/>
      <c r="C1030" s="186"/>
      <c r="E1030" s="180"/>
      <c r="F1030" s="181"/>
      <c r="G1030" s="181"/>
      <c r="I1030" s="182"/>
      <c r="J1030" s="181"/>
      <c r="K1030" s="181"/>
      <c r="M1030" s="181"/>
      <c r="N1030" s="121"/>
    </row>
    <row r="1031" spans="2:14" s="178" customFormat="1" x14ac:dyDescent="0.2">
      <c r="B1031" s="184"/>
      <c r="C1031" s="186"/>
      <c r="E1031" s="180"/>
      <c r="F1031" s="181"/>
      <c r="G1031" s="181"/>
      <c r="I1031" s="182"/>
      <c r="J1031" s="181"/>
      <c r="K1031" s="181"/>
      <c r="M1031" s="181"/>
      <c r="N1031" s="121"/>
    </row>
    <row r="1032" spans="2:14" s="178" customFormat="1" x14ac:dyDescent="0.2">
      <c r="B1032" s="184"/>
      <c r="C1032" s="186"/>
      <c r="E1032" s="180"/>
      <c r="F1032" s="181"/>
      <c r="G1032" s="181"/>
      <c r="I1032" s="182"/>
      <c r="J1032" s="181"/>
      <c r="K1032" s="181"/>
      <c r="M1032" s="181"/>
      <c r="N1032" s="121"/>
    </row>
    <row r="1033" spans="2:14" s="178" customFormat="1" x14ac:dyDescent="0.2">
      <c r="B1033" s="184"/>
      <c r="C1033" s="186"/>
      <c r="E1033" s="180"/>
      <c r="F1033" s="181"/>
      <c r="G1033" s="181"/>
      <c r="I1033" s="182"/>
      <c r="J1033" s="181"/>
      <c r="K1033" s="181"/>
      <c r="M1033" s="181"/>
      <c r="N1033" s="121"/>
    </row>
    <row r="1034" spans="2:14" s="178" customFormat="1" x14ac:dyDescent="0.2">
      <c r="B1034" s="184"/>
      <c r="C1034" s="186"/>
      <c r="E1034" s="180"/>
      <c r="F1034" s="181"/>
      <c r="G1034" s="181"/>
      <c r="I1034" s="182"/>
      <c r="J1034" s="181"/>
      <c r="K1034" s="181"/>
      <c r="M1034" s="181"/>
      <c r="N1034" s="121"/>
    </row>
    <row r="1035" spans="2:14" s="178" customFormat="1" x14ac:dyDescent="0.2">
      <c r="B1035" s="184"/>
      <c r="C1035" s="186"/>
      <c r="E1035" s="180"/>
      <c r="F1035" s="181"/>
      <c r="G1035" s="181"/>
      <c r="I1035" s="182"/>
      <c r="J1035" s="181"/>
      <c r="K1035" s="181"/>
      <c r="M1035" s="181"/>
      <c r="N1035" s="121"/>
    </row>
    <row r="1036" spans="2:14" s="178" customFormat="1" x14ac:dyDescent="0.2">
      <c r="B1036" s="184"/>
      <c r="C1036" s="186"/>
      <c r="E1036" s="180"/>
      <c r="F1036" s="181"/>
      <c r="G1036" s="181"/>
      <c r="I1036" s="182"/>
      <c r="J1036" s="181"/>
      <c r="K1036" s="181"/>
      <c r="M1036" s="181"/>
      <c r="N1036" s="121"/>
    </row>
    <row r="1037" spans="2:14" s="178" customFormat="1" x14ac:dyDescent="0.2">
      <c r="B1037" s="184"/>
      <c r="C1037" s="186"/>
      <c r="E1037" s="180"/>
      <c r="F1037" s="181"/>
      <c r="G1037" s="181"/>
      <c r="I1037" s="182"/>
      <c r="J1037" s="181"/>
      <c r="K1037" s="181"/>
      <c r="M1037" s="181"/>
      <c r="N1037" s="121"/>
    </row>
    <row r="1038" spans="2:14" s="178" customFormat="1" x14ac:dyDescent="0.2">
      <c r="B1038" s="184"/>
      <c r="C1038" s="186"/>
      <c r="E1038" s="180"/>
      <c r="F1038" s="181"/>
      <c r="G1038" s="181"/>
      <c r="I1038" s="182"/>
      <c r="J1038" s="181"/>
      <c r="K1038" s="181"/>
      <c r="M1038" s="181"/>
      <c r="N1038" s="121"/>
    </row>
    <row r="1039" spans="2:14" s="178" customFormat="1" x14ac:dyDescent="0.2">
      <c r="B1039" s="184"/>
      <c r="C1039" s="186"/>
      <c r="E1039" s="180"/>
      <c r="F1039" s="181"/>
      <c r="G1039" s="181"/>
      <c r="I1039" s="182"/>
      <c r="J1039" s="181"/>
      <c r="K1039" s="181"/>
      <c r="M1039" s="181"/>
      <c r="N1039" s="121"/>
    </row>
    <row r="1040" spans="2:14" s="178" customFormat="1" x14ac:dyDescent="0.2">
      <c r="B1040" s="184"/>
      <c r="C1040" s="186"/>
      <c r="E1040" s="180"/>
      <c r="F1040" s="181"/>
      <c r="G1040" s="181"/>
      <c r="I1040" s="182"/>
      <c r="J1040" s="181"/>
      <c r="K1040" s="181"/>
      <c r="M1040" s="181"/>
      <c r="N1040" s="121"/>
    </row>
    <row r="1041" spans="2:14" s="178" customFormat="1" x14ac:dyDescent="0.2">
      <c r="B1041" s="184"/>
      <c r="C1041" s="186"/>
      <c r="E1041" s="180"/>
      <c r="F1041" s="181"/>
      <c r="G1041" s="181"/>
      <c r="I1041" s="182"/>
      <c r="J1041" s="181"/>
      <c r="K1041" s="181"/>
      <c r="M1041" s="181"/>
      <c r="N1041" s="121"/>
    </row>
    <row r="1042" spans="2:14" s="178" customFormat="1" x14ac:dyDescent="0.2">
      <c r="B1042" s="184"/>
      <c r="C1042" s="186"/>
      <c r="E1042" s="180"/>
      <c r="F1042" s="181"/>
      <c r="G1042" s="181"/>
      <c r="I1042" s="182"/>
      <c r="J1042" s="181"/>
      <c r="K1042" s="181"/>
      <c r="M1042" s="181"/>
      <c r="N1042" s="121"/>
    </row>
    <row r="1043" spans="2:14" s="178" customFormat="1" x14ac:dyDescent="0.2">
      <c r="B1043" s="184"/>
      <c r="C1043" s="186"/>
      <c r="E1043" s="180"/>
      <c r="F1043" s="181"/>
      <c r="G1043" s="181"/>
      <c r="I1043" s="182"/>
      <c r="J1043" s="181"/>
      <c r="K1043" s="181"/>
      <c r="M1043" s="181"/>
      <c r="N1043" s="121"/>
    </row>
    <row r="1044" spans="2:14" s="178" customFormat="1" x14ac:dyDescent="0.2">
      <c r="B1044" s="184"/>
      <c r="C1044" s="186"/>
      <c r="E1044" s="180"/>
      <c r="F1044" s="181"/>
      <c r="G1044" s="181"/>
      <c r="I1044" s="182"/>
      <c r="J1044" s="181"/>
      <c r="K1044" s="181"/>
      <c r="M1044" s="181"/>
      <c r="N1044" s="121"/>
    </row>
    <row r="1045" spans="2:14" s="178" customFormat="1" x14ac:dyDescent="0.2">
      <c r="B1045" s="184"/>
      <c r="C1045" s="186"/>
      <c r="E1045" s="180"/>
      <c r="F1045" s="181"/>
      <c r="G1045" s="181"/>
      <c r="I1045" s="182"/>
      <c r="J1045" s="181"/>
      <c r="K1045" s="181"/>
      <c r="M1045" s="181"/>
      <c r="N1045" s="121"/>
    </row>
    <row r="1046" spans="2:14" s="178" customFormat="1" x14ac:dyDescent="0.2">
      <c r="B1046" s="184"/>
      <c r="C1046" s="186"/>
      <c r="E1046" s="180"/>
      <c r="F1046" s="181"/>
      <c r="G1046" s="181"/>
      <c r="I1046" s="182"/>
      <c r="J1046" s="181"/>
      <c r="K1046" s="181"/>
      <c r="M1046" s="181"/>
      <c r="N1046" s="121"/>
    </row>
    <row r="1047" spans="2:14" s="178" customFormat="1" x14ac:dyDescent="0.2">
      <c r="B1047" s="184"/>
      <c r="C1047" s="186"/>
      <c r="E1047" s="180"/>
      <c r="F1047" s="181"/>
      <c r="G1047" s="181"/>
      <c r="I1047" s="182"/>
      <c r="J1047" s="181"/>
      <c r="K1047" s="181"/>
      <c r="M1047" s="181"/>
      <c r="N1047" s="121"/>
    </row>
    <row r="1048" spans="2:14" s="178" customFormat="1" x14ac:dyDescent="0.2">
      <c r="B1048" s="184"/>
      <c r="C1048" s="186"/>
      <c r="E1048" s="180"/>
      <c r="F1048" s="181"/>
      <c r="G1048" s="181"/>
      <c r="I1048" s="182"/>
      <c r="J1048" s="181"/>
      <c r="K1048" s="181"/>
      <c r="M1048" s="181"/>
      <c r="N1048" s="121"/>
    </row>
    <row r="1049" spans="2:14" s="178" customFormat="1" x14ac:dyDescent="0.2">
      <c r="B1049" s="184"/>
      <c r="C1049" s="186"/>
      <c r="E1049" s="180"/>
      <c r="F1049" s="181"/>
      <c r="G1049" s="181"/>
      <c r="I1049" s="182"/>
      <c r="J1049" s="181"/>
      <c r="K1049" s="181"/>
      <c r="M1049" s="181"/>
      <c r="N1049" s="121"/>
    </row>
    <row r="1050" spans="2:14" s="178" customFormat="1" x14ac:dyDescent="0.2">
      <c r="B1050" s="184"/>
      <c r="C1050" s="186"/>
      <c r="E1050" s="180"/>
      <c r="F1050" s="181"/>
      <c r="G1050" s="181"/>
      <c r="I1050" s="182"/>
      <c r="J1050" s="181"/>
      <c r="K1050" s="181"/>
      <c r="M1050" s="181"/>
      <c r="N1050" s="121"/>
    </row>
    <row r="1051" spans="2:14" s="178" customFormat="1" x14ac:dyDescent="0.2">
      <c r="B1051" s="184"/>
      <c r="C1051" s="186"/>
      <c r="E1051" s="180"/>
      <c r="F1051" s="181"/>
      <c r="G1051" s="181"/>
      <c r="I1051" s="182"/>
      <c r="J1051" s="181"/>
      <c r="K1051" s="181"/>
      <c r="M1051" s="181"/>
      <c r="N1051" s="121"/>
    </row>
    <row r="1052" spans="2:14" s="178" customFormat="1" x14ac:dyDescent="0.2">
      <c r="B1052" s="184"/>
      <c r="C1052" s="186"/>
      <c r="E1052" s="180"/>
      <c r="F1052" s="181"/>
      <c r="G1052" s="181"/>
      <c r="I1052" s="182"/>
      <c r="J1052" s="181"/>
      <c r="K1052" s="181"/>
      <c r="M1052" s="181"/>
      <c r="N1052" s="121"/>
    </row>
    <row r="1053" spans="2:14" s="178" customFormat="1" x14ac:dyDescent="0.2">
      <c r="B1053" s="184"/>
      <c r="C1053" s="186"/>
      <c r="E1053" s="180"/>
      <c r="F1053" s="181"/>
      <c r="G1053" s="181"/>
      <c r="I1053" s="182"/>
      <c r="J1053" s="181"/>
      <c r="K1053" s="181"/>
      <c r="M1053" s="181"/>
      <c r="N1053" s="121"/>
    </row>
    <row r="1054" spans="2:14" s="178" customFormat="1" x14ac:dyDescent="0.2">
      <c r="B1054" s="184"/>
      <c r="C1054" s="186"/>
      <c r="E1054" s="180"/>
      <c r="F1054" s="181"/>
      <c r="G1054" s="181"/>
      <c r="I1054" s="182"/>
      <c r="J1054" s="181"/>
      <c r="K1054" s="181"/>
      <c r="M1054" s="181"/>
      <c r="N1054" s="121"/>
    </row>
    <row r="1055" spans="2:14" s="178" customFormat="1" x14ac:dyDescent="0.2">
      <c r="B1055" s="184"/>
      <c r="C1055" s="186"/>
      <c r="E1055" s="180"/>
      <c r="F1055" s="181"/>
      <c r="G1055" s="181"/>
      <c r="I1055" s="182"/>
      <c r="J1055" s="181"/>
      <c r="K1055" s="181"/>
      <c r="M1055" s="181"/>
      <c r="N1055" s="121"/>
    </row>
    <row r="1056" spans="2:14" s="178" customFormat="1" x14ac:dyDescent="0.2">
      <c r="B1056" s="184"/>
      <c r="C1056" s="186"/>
      <c r="E1056" s="180"/>
      <c r="F1056" s="181"/>
      <c r="G1056" s="181"/>
      <c r="I1056" s="182"/>
      <c r="J1056" s="181"/>
      <c r="K1056" s="181"/>
      <c r="M1056" s="181"/>
      <c r="N1056" s="121"/>
    </row>
    <row r="1057" spans="2:14" s="178" customFormat="1" x14ac:dyDescent="0.2">
      <c r="B1057" s="184"/>
      <c r="C1057" s="186"/>
      <c r="E1057" s="180"/>
      <c r="F1057" s="181"/>
      <c r="G1057" s="181"/>
      <c r="I1057" s="182"/>
      <c r="J1057" s="181"/>
      <c r="K1057" s="181"/>
      <c r="M1057" s="181"/>
      <c r="N1057" s="121"/>
    </row>
    <row r="1058" spans="2:14" s="178" customFormat="1" x14ac:dyDescent="0.2">
      <c r="B1058" s="184"/>
      <c r="C1058" s="186"/>
      <c r="E1058" s="180"/>
      <c r="F1058" s="181"/>
      <c r="G1058" s="181"/>
      <c r="I1058" s="182"/>
      <c r="J1058" s="181"/>
      <c r="K1058" s="181"/>
      <c r="M1058" s="181"/>
      <c r="N1058" s="121"/>
    </row>
    <row r="1059" spans="2:14" s="178" customFormat="1" x14ac:dyDescent="0.2">
      <c r="B1059" s="184"/>
      <c r="C1059" s="186"/>
      <c r="E1059" s="180"/>
      <c r="F1059" s="181"/>
      <c r="G1059" s="181"/>
      <c r="I1059" s="182"/>
      <c r="J1059" s="181"/>
      <c r="K1059" s="181"/>
      <c r="M1059" s="181"/>
      <c r="N1059" s="121"/>
    </row>
    <row r="1060" spans="2:14" s="178" customFormat="1" x14ac:dyDescent="0.2">
      <c r="B1060" s="184"/>
      <c r="C1060" s="186"/>
      <c r="E1060" s="180"/>
      <c r="F1060" s="181"/>
      <c r="G1060" s="181"/>
      <c r="I1060" s="182"/>
      <c r="J1060" s="181"/>
      <c r="K1060" s="181"/>
      <c r="M1060" s="181"/>
      <c r="N1060" s="121"/>
    </row>
    <row r="1061" spans="2:14" s="178" customFormat="1" x14ac:dyDescent="0.2">
      <c r="B1061" s="184"/>
      <c r="C1061" s="186"/>
      <c r="E1061" s="180"/>
      <c r="F1061" s="181"/>
      <c r="G1061" s="181"/>
      <c r="I1061" s="182"/>
      <c r="J1061" s="181"/>
      <c r="K1061" s="181"/>
      <c r="M1061" s="181"/>
      <c r="N1061" s="121"/>
    </row>
    <row r="1062" spans="2:14" s="178" customFormat="1" x14ac:dyDescent="0.2">
      <c r="B1062" s="184"/>
      <c r="C1062" s="186"/>
      <c r="E1062" s="180"/>
      <c r="F1062" s="181"/>
      <c r="G1062" s="181"/>
      <c r="I1062" s="182"/>
      <c r="J1062" s="181"/>
      <c r="K1062" s="181"/>
      <c r="M1062" s="181"/>
      <c r="N1062" s="121"/>
    </row>
    <row r="1063" spans="2:14" s="178" customFormat="1" x14ac:dyDescent="0.2">
      <c r="B1063" s="184"/>
      <c r="C1063" s="186"/>
      <c r="E1063" s="180"/>
      <c r="F1063" s="181"/>
      <c r="G1063" s="181"/>
      <c r="I1063" s="182"/>
      <c r="J1063" s="181"/>
      <c r="K1063" s="181"/>
      <c r="M1063" s="181"/>
      <c r="N1063" s="121"/>
    </row>
    <row r="1064" spans="2:14" s="178" customFormat="1" x14ac:dyDescent="0.2">
      <c r="B1064" s="184"/>
      <c r="C1064" s="186"/>
      <c r="E1064" s="180"/>
      <c r="F1064" s="181"/>
      <c r="G1064" s="181"/>
      <c r="I1064" s="182"/>
      <c r="J1064" s="181"/>
      <c r="K1064" s="181"/>
      <c r="M1064" s="181"/>
      <c r="N1064" s="121"/>
    </row>
    <row r="1065" spans="2:14" s="178" customFormat="1" x14ac:dyDescent="0.2">
      <c r="B1065" s="184"/>
      <c r="C1065" s="186"/>
      <c r="E1065" s="180"/>
      <c r="F1065" s="181"/>
      <c r="G1065" s="181"/>
      <c r="I1065" s="182"/>
      <c r="J1065" s="181"/>
      <c r="K1065" s="181"/>
      <c r="M1065" s="181"/>
      <c r="N1065" s="121"/>
    </row>
    <row r="1066" spans="2:14" s="178" customFormat="1" x14ac:dyDescent="0.2">
      <c r="B1066" s="184"/>
      <c r="C1066" s="186"/>
      <c r="E1066" s="180"/>
      <c r="F1066" s="181"/>
      <c r="G1066" s="181"/>
      <c r="I1066" s="182"/>
      <c r="J1066" s="181"/>
      <c r="K1066" s="181"/>
      <c r="M1066" s="181"/>
      <c r="N1066" s="121"/>
    </row>
    <row r="1067" spans="2:14" s="178" customFormat="1" x14ac:dyDescent="0.2">
      <c r="B1067" s="184"/>
      <c r="C1067" s="186"/>
      <c r="E1067" s="180"/>
      <c r="F1067" s="181"/>
      <c r="G1067" s="181"/>
      <c r="I1067" s="182"/>
      <c r="J1067" s="181"/>
      <c r="K1067" s="181"/>
      <c r="M1067" s="181"/>
      <c r="N1067" s="121"/>
    </row>
    <row r="1068" spans="2:14" s="178" customFormat="1" x14ac:dyDescent="0.2">
      <c r="B1068" s="184"/>
      <c r="C1068" s="186"/>
      <c r="E1068" s="180"/>
      <c r="F1068" s="181"/>
      <c r="G1068" s="181"/>
      <c r="I1068" s="182"/>
      <c r="J1068" s="181"/>
      <c r="K1068" s="181"/>
      <c r="M1068" s="181"/>
      <c r="N1068" s="121"/>
    </row>
    <row r="1069" spans="2:14" s="178" customFormat="1" x14ac:dyDescent="0.2">
      <c r="B1069" s="184"/>
      <c r="C1069" s="186"/>
      <c r="E1069" s="180"/>
      <c r="F1069" s="181"/>
      <c r="G1069" s="181"/>
      <c r="I1069" s="182"/>
      <c r="J1069" s="181"/>
      <c r="K1069" s="181"/>
      <c r="M1069" s="181"/>
      <c r="N1069" s="121"/>
    </row>
    <row r="1070" spans="2:14" s="178" customFormat="1" x14ac:dyDescent="0.2">
      <c r="B1070" s="184"/>
      <c r="C1070" s="186"/>
      <c r="E1070" s="180"/>
      <c r="F1070" s="181"/>
      <c r="G1070" s="181"/>
      <c r="I1070" s="182"/>
      <c r="J1070" s="181"/>
      <c r="K1070" s="181"/>
      <c r="M1070" s="181"/>
      <c r="N1070" s="121"/>
    </row>
    <row r="1071" spans="2:14" s="178" customFormat="1" x14ac:dyDescent="0.2">
      <c r="B1071" s="184"/>
      <c r="C1071" s="186"/>
      <c r="E1071" s="180"/>
      <c r="F1071" s="181"/>
      <c r="G1071" s="181"/>
      <c r="I1071" s="182"/>
      <c r="J1071" s="181"/>
      <c r="K1071" s="181"/>
      <c r="M1071" s="181"/>
      <c r="N1071" s="121"/>
    </row>
    <row r="1072" spans="2:14" s="178" customFormat="1" x14ac:dyDescent="0.2">
      <c r="B1072" s="184"/>
      <c r="C1072" s="186"/>
      <c r="E1072" s="180"/>
      <c r="F1072" s="181"/>
      <c r="G1072" s="181"/>
      <c r="I1072" s="182"/>
      <c r="J1072" s="181"/>
      <c r="K1072" s="181"/>
      <c r="M1072" s="181"/>
      <c r="N1072" s="121"/>
    </row>
    <row r="1073" spans="2:14" s="178" customFormat="1" x14ac:dyDescent="0.2">
      <c r="B1073" s="184"/>
      <c r="C1073" s="186"/>
      <c r="E1073" s="180"/>
      <c r="F1073" s="181"/>
      <c r="G1073" s="181"/>
      <c r="I1073" s="182"/>
      <c r="J1073" s="181"/>
      <c r="K1073" s="181"/>
      <c r="M1073" s="181"/>
      <c r="N1073" s="121"/>
    </row>
    <row r="1074" spans="2:14" s="178" customFormat="1" x14ac:dyDescent="0.2">
      <c r="B1074" s="184"/>
      <c r="C1074" s="186"/>
      <c r="E1074" s="180"/>
      <c r="F1074" s="181"/>
      <c r="G1074" s="181"/>
      <c r="I1074" s="182"/>
      <c r="J1074" s="181"/>
      <c r="K1074" s="181"/>
      <c r="M1074" s="181"/>
      <c r="N1074" s="121"/>
    </row>
    <row r="1075" spans="2:14" s="178" customFormat="1" x14ac:dyDescent="0.2">
      <c r="B1075" s="184"/>
      <c r="C1075" s="186"/>
      <c r="E1075" s="180"/>
      <c r="F1075" s="181"/>
      <c r="G1075" s="181"/>
      <c r="I1075" s="182"/>
      <c r="J1075" s="181"/>
      <c r="K1075" s="181"/>
      <c r="M1075" s="181"/>
      <c r="N1075" s="121"/>
    </row>
    <row r="1076" spans="2:14" s="178" customFormat="1" x14ac:dyDescent="0.2">
      <c r="B1076" s="184"/>
      <c r="C1076" s="186"/>
      <c r="E1076" s="180"/>
      <c r="F1076" s="181"/>
      <c r="G1076" s="181"/>
      <c r="I1076" s="182"/>
      <c r="J1076" s="181"/>
      <c r="K1076" s="181"/>
      <c r="M1076" s="181"/>
      <c r="N1076" s="121"/>
    </row>
    <row r="1077" spans="2:14" s="178" customFormat="1" x14ac:dyDescent="0.2">
      <c r="B1077" s="184"/>
      <c r="C1077" s="186"/>
      <c r="E1077" s="180"/>
      <c r="F1077" s="181"/>
      <c r="G1077" s="181"/>
      <c r="I1077" s="182"/>
      <c r="J1077" s="181"/>
      <c r="K1077" s="181"/>
      <c r="M1077" s="181"/>
      <c r="N1077" s="121"/>
    </row>
    <row r="1078" spans="2:14" s="178" customFormat="1" x14ac:dyDescent="0.2">
      <c r="B1078" s="184"/>
      <c r="C1078" s="186"/>
      <c r="E1078" s="180"/>
      <c r="F1078" s="181"/>
      <c r="G1078" s="181"/>
      <c r="I1078" s="182"/>
      <c r="J1078" s="181"/>
      <c r="K1078" s="181"/>
      <c r="M1078" s="181"/>
      <c r="N1078" s="121"/>
    </row>
    <row r="1079" spans="2:14" s="178" customFormat="1" x14ac:dyDescent="0.2">
      <c r="B1079" s="184"/>
      <c r="C1079" s="186"/>
      <c r="E1079" s="180"/>
      <c r="F1079" s="181"/>
      <c r="G1079" s="181"/>
      <c r="I1079" s="182"/>
      <c r="J1079" s="181"/>
      <c r="K1079" s="181"/>
      <c r="M1079" s="181"/>
      <c r="N1079" s="121"/>
    </row>
    <row r="1080" spans="2:14" s="178" customFormat="1" x14ac:dyDescent="0.2">
      <c r="B1080" s="184"/>
      <c r="C1080" s="186"/>
      <c r="E1080" s="180"/>
      <c r="F1080" s="181"/>
      <c r="G1080" s="181"/>
      <c r="I1080" s="182"/>
      <c r="J1080" s="181"/>
      <c r="K1080" s="181"/>
      <c r="M1080" s="181"/>
      <c r="N1080" s="121"/>
    </row>
    <row r="1081" spans="2:14" s="178" customFormat="1" x14ac:dyDescent="0.2">
      <c r="B1081" s="184"/>
      <c r="C1081" s="186"/>
      <c r="E1081" s="180"/>
      <c r="F1081" s="181"/>
      <c r="G1081" s="181"/>
      <c r="I1081" s="182"/>
      <c r="J1081" s="181"/>
      <c r="K1081" s="181"/>
      <c r="M1081" s="181"/>
      <c r="N1081" s="121"/>
    </row>
    <row r="1082" spans="2:14" s="178" customFormat="1" x14ac:dyDescent="0.2">
      <c r="B1082" s="184"/>
      <c r="C1082" s="186"/>
      <c r="E1082" s="180"/>
      <c r="F1082" s="181"/>
      <c r="G1082" s="181"/>
      <c r="I1082" s="182"/>
      <c r="J1082" s="181"/>
      <c r="K1082" s="181"/>
      <c r="M1082" s="181"/>
      <c r="N1082" s="121"/>
    </row>
    <row r="1083" spans="2:14" s="178" customFormat="1" x14ac:dyDescent="0.2">
      <c r="B1083" s="184"/>
      <c r="C1083" s="186"/>
      <c r="E1083" s="180"/>
      <c r="F1083" s="181"/>
      <c r="G1083" s="181"/>
      <c r="I1083" s="182"/>
      <c r="J1083" s="181"/>
      <c r="K1083" s="181"/>
      <c r="M1083" s="181"/>
      <c r="N1083" s="121"/>
    </row>
    <row r="1084" spans="2:14" s="178" customFormat="1" x14ac:dyDescent="0.2">
      <c r="B1084" s="184"/>
      <c r="C1084" s="186"/>
      <c r="E1084" s="180"/>
      <c r="F1084" s="181"/>
      <c r="G1084" s="181"/>
      <c r="I1084" s="182"/>
      <c r="J1084" s="181"/>
      <c r="K1084" s="181"/>
      <c r="M1084" s="181"/>
      <c r="N1084" s="121"/>
    </row>
    <row r="1085" spans="2:14" s="178" customFormat="1" x14ac:dyDescent="0.2">
      <c r="B1085" s="184"/>
      <c r="C1085" s="186"/>
      <c r="E1085" s="180"/>
      <c r="F1085" s="181"/>
      <c r="G1085" s="181"/>
      <c r="I1085" s="182"/>
      <c r="J1085" s="181"/>
      <c r="K1085" s="181"/>
      <c r="M1085" s="181"/>
      <c r="N1085" s="121"/>
    </row>
    <row r="1086" spans="2:14" s="178" customFormat="1" x14ac:dyDescent="0.2">
      <c r="B1086" s="184"/>
      <c r="C1086" s="186"/>
      <c r="E1086" s="180"/>
      <c r="F1086" s="181"/>
      <c r="G1086" s="181"/>
      <c r="I1086" s="182"/>
      <c r="J1086" s="181"/>
      <c r="K1086" s="181"/>
      <c r="M1086" s="181"/>
      <c r="N1086" s="121"/>
    </row>
    <row r="1087" spans="2:14" s="178" customFormat="1" x14ac:dyDescent="0.2">
      <c r="B1087" s="184"/>
      <c r="C1087" s="186"/>
      <c r="E1087" s="180"/>
      <c r="F1087" s="181"/>
      <c r="G1087" s="181"/>
      <c r="I1087" s="182"/>
      <c r="J1087" s="181"/>
      <c r="K1087" s="181"/>
      <c r="M1087" s="181"/>
      <c r="N1087" s="121"/>
    </row>
    <row r="1088" spans="2:14" s="178" customFormat="1" x14ac:dyDescent="0.2">
      <c r="B1088" s="184"/>
      <c r="C1088" s="186"/>
      <c r="E1088" s="180"/>
      <c r="F1088" s="181"/>
      <c r="G1088" s="181"/>
      <c r="I1088" s="182"/>
      <c r="J1088" s="181"/>
      <c r="K1088" s="181"/>
      <c r="M1088" s="181"/>
      <c r="N1088" s="121"/>
    </row>
    <row r="1089" spans="2:14" s="178" customFormat="1" x14ac:dyDescent="0.2">
      <c r="B1089" s="184"/>
      <c r="C1089" s="186"/>
      <c r="E1089" s="180"/>
      <c r="F1089" s="181"/>
      <c r="G1089" s="181"/>
      <c r="I1089" s="182"/>
      <c r="J1089" s="181"/>
      <c r="K1089" s="181"/>
      <c r="M1089" s="181"/>
      <c r="N1089" s="121"/>
    </row>
    <row r="1090" spans="2:14" s="178" customFormat="1" x14ac:dyDescent="0.2">
      <c r="B1090" s="184"/>
      <c r="C1090" s="186"/>
      <c r="E1090" s="180"/>
      <c r="F1090" s="181"/>
      <c r="G1090" s="181"/>
      <c r="I1090" s="182"/>
      <c r="J1090" s="181"/>
      <c r="K1090" s="181"/>
      <c r="M1090" s="181"/>
      <c r="N1090" s="121"/>
    </row>
    <row r="1091" spans="2:14" s="178" customFormat="1" x14ac:dyDescent="0.2">
      <c r="B1091" s="184"/>
      <c r="C1091" s="186"/>
      <c r="E1091" s="180"/>
      <c r="F1091" s="181"/>
      <c r="G1091" s="181"/>
      <c r="I1091" s="182"/>
      <c r="J1091" s="181"/>
      <c r="K1091" s="181"/>
      <c r="M1091" s="181"/>
      <c r="N1091" s="121"/>
    </row>
    <row r="1092" spans="2:14" s="178" customFormat="1" x14ac:dyDescent="0.2">
      <c r="B1092" s="184"/>
      <c r="C1092" s="186"/>
      <c r="E1092" s="180"/>
      <c r="F1092" s="181"/>
      <c r="G1092" s="181"/>
      <c r="I1092" s="182"/>
      <c r="J1092" s="181"/>
      <c r="K1092" s="181"/>
      <c r="M1092" s="181"/>
      <c r="N1092" s="121"/>
    </row>
    <row r="1093" spans="2:14" s="178" customFormat="1" x14ac:dyDescent="0.2">
      <c r="B1093" s="184"/>
      <c r="C1093" s="186"/>
      <c r="E1093" s="180"/>
      <c r="F1093" s="181"/>
      <c r="G1093" s="181"/>
      <c r="I1093" s="182"/>
      <c r="J1093" s="181"/>
      <c r="K1093" s="181"/>
      <c r="M1093" s="181"/>
      <c r="N1093" s="121"/>
    </row>
    <row r="1094" spans="2:14" s="178" customFormat="1" x14ac:dyDescent="0.2">
      <c r="B1094" s="184"/>
      <c r="C1094" s="186"/>
      <c r="E1094" s="180"/>
      <c r="F1094" s="181"/>
      <c r="G1094" s="181"/>
      <c r="I1094" s="182"/>
      <c r="J1094" s="181"/>
      <c r="K1094" s="181"/>
      <c r="M1094" s="181"/>
      <c r="N1094" s="121"/>
    </row>
    <row r="1095" spans="2:14" s="178" customFormat="1" x14ac:dyDescent="0.2">
      <c r="B1095" s="184"/>
      <c r="C1095" s="186"/>
      <c r="E1095" s="180"/>
      <c r="F1095" s="181"/>
      <c r="G1095" s="181"/>
      <c r="I1095" s="182"/>
      <c r="J1095" s="181"/>
      <c r="K1095" s="181"/>
      <c r="M1095" s="181"/>
      <c r="N1095" s="121"/>
    </row>
    <row r="1096" spans="2:14" s="178" customFormat="1" x14ac:dyDescent="0.2">
      <c r="B1096" s="184"/>
      <c r="C1096" s="186"/>
      <c r="E1096" s="180"/>
      <c r="F1096" s="181"/>
      <c r="G1096" s="181"/>
      <c r="I1096" s="182"/>
      <c r="J1096" s="181"/>
      <c r="K1096" s="181"/>
      <c r="M1096" s="181"/>
      <c r="N1096" s="121"/>
    </row>
    <row r="1097" spans="2:14" s="178" customFormat="1" x14ac:dyDescent="0.2">
      <c r="B1097" s="184"/>
      <c r="C1097" s="186"/>
      <c r="E1097" s="180"/>
      <c r="F1097" s="181"/>
      <c r="G1097" s="181"/>
      <c r="I1097" s="182"/>
      <c r="J1097" s="181"/>
      <c r="K1097" s="181"/>
      <c r="M1097" s="181"/>
      <c r="N1097" s="121"/>
    </row>
    <row r="1098" spans="2:14" s="178" customFormat="1" x14ac:dyDescent="0.2">
      <c r="B1098" s="184"/>
      <c r="C1098" s="186"/>
      <c r="E1098" s="180"/>
      <c r="F1098" s="181"/>
      <c r="G1098" s="181"/>
      <c r="I1098" s="182"/>
      <c r="J1098" s="181"/>
      <c r="K1098" s="181"/>
      <c r="M1098" s="181"/>
      <c r="N1098" s="121"/>
    </row>
    <row r="1099" spans="2:14" s="178" customFormat="1" x14ac:dyDescent="0.2">
      <c r="B1099" s="184"/>
      <c r="C1099" s="186"/>
      <c r="E1099" s="180"/>
      <c r="F1099" s="181"/>
      <c r="G1099" s="181"/>
      <c r="I1099" s="182"/>
      <c r="J1099" s="181"/>
      <c r="K1099" s="181"/>
      <c r="M1099" s="181"/>
      <c r="N1099" s="121"/>
    </row>
    <row r="1100" spans="2:14" s="178" customFormat="1" x14ac:dyDescent="0.2">
      <c r="B1100" s="184"/>
      <c r="C1100" s="186"/>
      <c r="E1100" s="180"/>
      <c r="F1100" s="181"/>
      <c r="G1100" s="181"/>
      <c r="I1100" s="182"/>
      <c r="J1100" s="181"/>
      <c r="K1100" s="181"/>
      <c r="M1100" s="181"/>
      <c r="N1100" s="121"/>
    </row>
    <row r="1101" spans="2:14" s="178" customFormat="1" x14ac:dyDescent="0.2">
      <c r="B1101" s="184"/>
      <c r="C1101" s="186"/>
      <c r="E1101" s="180"/>
      <c r="F1101" s="181"/>
      <c r="G1101" s="181"/>
      <c r="I1101" s="182"/>
      <c r="J1101" s="181"/>
      <c r="K1101" s="181"/>
      <c r="M1101" s="181"/>
      <c r="N1101" s="121"/>
    </row>
    <row r="1102" spans="2:14" s="178" customFormat="1" x14ac:dyDescent="0.2">
      <c r="B1102" s="184"/>
      <c r="C1102" s="186"/>
      <c r="E1102" s="180"/>
      <c r="F1102" s="181"/>
      <c r="G1102" s="181"/>
      <c r="I1102" s="182"/>
      <c r="J1102" s="181"/>
      <c r="K1102" s="181"/>
      <c r="M1102" s="181"/>
      <c r="N1102" s="121"/>
    </row>
    <row r="1103" spans="2:14" s="178" customFormat="1" x14ac:dyDescent="0.2">
      <c r="B1103" s="184"/>
      <c r="C1103" s="186"/>
      <c r="E1103" s="180"/>
      <c r="F1103" s="181"/>
      <c r="G1103" s="181"/>
      <c r="I1103" s="182"/>
      <c r="J1103" s="181"/>
      <c r="K1103" s="181"/>
      <c r="M1103" s="181"/>
      <c r="N1103" s="121"/>
    </row>
    <row r="1104" spans="2:14" s="178" customFormat="1" x14ac:dyDescent="0.2">
      <c r="B1104" s="184"/>
      <c r="C1104" s="186"/>
      <c r="E1104" s="180"/>
      <c r="F1104" s="181"/>
      <c r="G1104" s="181"/>
      <c r="I1104" s="182"/>
      <c r="J1104" s="181"/>
      <c r="K1104" s="181"/>
      <c r="M1104" s="181"/>
      <c r="N1104" s="121"/>
    </row>
    <row r="1105" spans="2:14" s="178" customFormat="1" x14ac:dyDescent="0.2">
      <c r="B1105" s="184"/>
      <c r="C1105" s="186"/>
      <c r="E1105" s="180"/>
      <c r="F1105" s="181"/>
      <c r="G1105" s="181"/>
      <c r="I1105" s="182"/>
      <c r="J1105" s="181"/>
      <c r="K1105" s="181"/>
      <c r="M1105" s="181"/>
      <c r="N1105" s="121"/>
    </row>
    <row r="1106" spans="2:14" s="178" customFormat="1" x14ac:dyDescent="0.2">
      <c r="B1106" s="184"/>
      <c r="C1106" s="186"/>
      <c r="E1106" s="180"/>
      <c r="F1106" s="181"/>
      <c r="G1106" s="181"/>
      <c r="I1106" s="182"/>
      <c r="J1106" s="181"/>
      <c r="K1106" s="181"/>
      <c r="M1106" s="181"/>
      <c r="N1106" s="121"/>
    </row>
    <row r="1107" spans="2:14" s="178" customFormat="1" x14ac:dyDescent="0.2">
      <c r="B1107" s="184"/>
      <c r="C1107" s="186"/>
      <c r="E1107" s="180"/>
      <c r="F1107" s="181"/>
      <c r="G1107" s="181"/>
      <c r="I1107" s="182"/>
      <c r="J1107" s="181"/>
      <c r="K1107" s="181"/>
      <c r="M1107" s="181"/>
      <c r="N1107" s="121"/>
    </row>
    <row r="1108" spans="2:14" s="178" customFormat="1" x14ac:dyDescent="0.2">
      <c r="B1108" s="184"/>
      <c r="C1108" s="186"/>
      <c r="E1108" s="180"/>
      <c r="F1108" s="181"/>
      <c r="G1108" s="181"/>
      <c r="I1108" s="182"/>
      <c r="J1108" s="181"/>
      <c r="K1108" s="181"/>
      <c r="M1108" s="181"/>
      <c r="N1108" s="121"/>
    </row>
    <row r="1109" spans="2:14" s="178" customFormat="1" x14ac:dyDescent="0.2">
      <c r="B1109" s="184"/>
      <c r="C1109" s="186"/>
      <c r="E1109" s="180"/>
      <c r="F1109" s="181"/>
      <c r="G1109" s="181"/>
      <c r="I1109" s="182"/>
      <c r="J1109" s="181"/>
      <c r="K1109" s="181"/>
      <c r="M1109" s="181"/>
      <c r="N1109" s="121"/>
    </row>
    <row r="1110" spans="2:14" s="178" customFormat="1" x14ac:dyDescent="0.2">
      <c r="B1110" s="184"/>
      <c r="C1110" s="186"/>
      <c r="E1110" s="180"/>
      <c r="F1110" s="181"/>
      <c r="G1110" s="181"/>
      <c r="I1110" s="182"/>
      <c r="J1110" s="181"/>
      <c r="K1110" s="181"/>
      <c r="M1110" s="181"/>
      <c r="N1110" s="121"/>
    </row>
    <row r="1111" spans="2:14" s="178" customFormat="1" x14ac:dyDescent="0.2">
      <c r="B1111" s="184"/>
      <c r="C1111" s="186"/>
      <c r="E1111" s="180"/>
      <c r="F1111" s="181"/>
      <c r="G1111" s="181"/>
      <c r="I1111" s="182"/>
      <c r="J1111" s="181"/>
      <c r="K1111" s="181"/>
      <c r="M1111" s="181"/>
      <c r="N1111" s="121"/>
    </row>
    <row r="1112" spans="2:14" s="178" customFormat="1" x14ac:dyDescent="0.2">
      <c r="B1112" s="184"/>
      <c r="C1112" s="186"/>
      <c r="E1112" s="180"/>
      <c r="F1112" s="181"/>
      <c r="G1112" s="181"/>
      <c r="I1112" s="182"/>
      <c r="J1112" s="181"/>
      <c r="K1112" s="181"/>
      <c r="M1112" s="181"/>
      <c r="N1112" s="121"/>
    </row>
    <row r="1113" spans="2:14" s="178" customFormat="1" x14ac:dyDescent="0.2">
      <c r="B1113" s="184"/>
      <c r="C1113" s="186"/>
      <c r="E1113" s="180"/>
      <c r="F1113" s="181"/>
      <c r="G1113" s="181"/>
      <c r="I1113" s="182"/>
      <c r="J1113" s="181"/>
      <c r="K1113" s="181"/>
      <c r="M1113" s="181"/>
      <c r="N1113" s="121"/>
    </row>
    <row r="1114" spans="2:14" s="178" customFormat="1" x14ac:dyDescent="0.2">
      <c r="B1114" s="184"/>
      <c r="C1114" s="186"/>
      <c r="E1114" s="180"/>
      <c r="F1114" s="181"/>
      <c r="G1114" s="181"/>
      <c r="I1114" s="182"/>
      <c r="J1114" s="181"/>
      <c r="K1114" s="181"/>
      <c r="M1114" s="181"/>
      <c r="N1114" s="121"/>
    </row>
    <row r="1115" spans="2:14" s="178" customFormat="1" x14ac:dyDescent="0.2">
      <c r="B1115" s="184"/>
      <c r="C1115" s="186"/>
      <c r="E1115" s="180"/>
      <c r="F1115" s="181"/>
      <c r="G1115" s="181"/>
      <c r="I1115" s="182"/>
      <c r="J1115" s="181"/>
      <c r="K1115" s="181"/>
      <c r="M1115" s="181"/>
      <c r="N1115" s="121"/>
    </row>
    <row r="1116" spans="2:14" s="178" customFormat="1" x14ac:dyDescent="0.2">
      <c r="B1116" s="184"/>
      <c r="C1116" s="186"/>
      <c r="E1116" s="180"/>
      <c r="F1116" s="181"/>
      <c r="G1116" s="181"/>
      <c r="I1116" s="182"/>
      <c r="J1116" s="181"/>
      <c r="K1116" s="181"/>
      <c r="M1116" s="181"/>
      <c r="N1116" s="121"/>
    </row>
    <row r="1117" spans="2:14" s="178" customFormat="1" x14ac:dyDescent="0.2">
      <c r="B1117" s="184"/>
      <c r="C1117" s="186"/>
      <c r="E1117" s="180"/>
      <c r="F1117" s="181"/>
      <c r="G1117" s="181"/>
      <c r="I1117" s="182"/>
      <c r="J1117" s="181"/>
      <c r="K1117" s="181"/>
      <c r="M1117" s="181"/>
      <c r="N1117" s="121"/>
    </row>
    <row r="1118" spans="2:14" s="178" customFormat="1" x14ac:dyDescent="0.2">
      <c r="B1118" s="184"/>
      <c r="C1118" s="186"/>
      <c r="E1118" s="180"/>
      <c r="F1118" s="181"/>
      <c r="G1118" s="181"/>
      <c r="I1118" s="182"/>
      <c r="J1118" s="181"/>
      <c r="K1118" s="181"/>
      <c r="M1118" s="181"/>
      <c r="N1118" s="121"/>
    </row>
    <row r="1119" spans="2:14" s="178" customFormat="1" x14ac:dyDescent="0.2">
      <c r="B1119" s="184"/>
      <c r="C1119" s="186"/>
      <c r="E1119" s="180"/>
      <c r="F1119" s="181"/>
      <c r="G1119" s="181"/>
      <c r="I1119" s="182"/>
      <c r="J1119" s="181"/>
      <c r="K1119" s="181"/>
      <c r="M1119" s="181"/>
      <c r="N1119" s="121"/>
    </row>
    <row r="1120" spans="2:14" s="178" customFormat="1" x14ac:dyDescent="0.2">
      <c r="B1120" s="184"/>
      <c r="C1120" s="186"/>
      <c r="E1120" s="180"/>
      <c r="F1120" s="181"/>
      <c r="G1120" s="181"/>
      <c r="I1120" s="182"/>
      <c r="J1120" s="181"/>
      <c r="K1120" s="181"/>
      <c r="M1120" s="181"/>
      <c r="N1120" s="121"/>
    </row>
    <row r="1121" spans="2:14" s="178" customFormat="1" x14ac:dyDescent="0.2">
      <c r="B1121" s="184"/>
      <c r="C1121" s="186"/>
      <c r="E1121" s="180"/>
      <c r="F1121" s="181"/>
      <c r="G1121" s="181"/>
      <c r="I1121" s="182"/>
      <c r="J1121" s="181"/>
      <c r="K1121" s="181"/>
      <c r="M1121" s="181"/>
      <c r="N1121" s="121"/>
    </row>
    <row r="1122" spans="2:14" s="178" customFormat="1" x14ac:dyDescent="0.2">
      <c r="B1122" s="184"/>
      <c r="C1122" s="186"/>
      <c r="E1122" s="180"/>
      <c r="F1122" s="181"/>
      <c r="G1122" s="181"/>
      <c r="I1122" s="182"/>
      <c r="J1122" s="181"/>
      <c r="K1122" s="181"/>
      <c r="M1122" s="181"/>
      <c r="N1122" s="121"/>
    </row>
    <row r="1123" spans="2:14" s="178" customFormat="1" x14ac:dyDescent="0.2">
      <c r="B1123" s="184"/>
      <c r="C1123" s="186"/>
      <c r="E1123" s="180"/>
      <c r="F1123" s="181"/>
      <c r="G1123" s="181"/>
      <c r="I1123" s="182"/>
      <c r="J1123" s="181"/>
      <c r="K1123" s="181"/>
      <c r="M1123" s="181"/>
      <c r="N1123" s="121"/>
    </row>
    <row r="1124" spans="2:14" s="178" customFormat="1" x14ac:dyDescent="0.2">
      <c r="B1124" s="184"/>
      <c r="C1124" s="186"/>
      <c r="E1124" s="180"/>
      <c r="F1124" s="181"/>
      <c r="G1124" s="181"/>
      <c r="I1124" s="182"/>
      <c r="J1124" s="181"/>
      <c r="K1124" s="181"/>
      <c r="M1124" s="181"/>
      <c r="N1124" s="121"/>
    </row>
    <row r="1125" spans="2:14" s="178" customFormat="1" x14ac:dyDescent="0.2">
      <c r="B1125" s="184"/>
      <c r="C1125" s="186"/>
      <c r="E1125" s="180"/>
      <c r="F1125" s="181"/>
      <c r="G1125" s="181"/>
      <c r="I1125" s="182"/>
      <c r="J1125" s="181"/>
      <c r="K1125" s="181"/>
      <c r="M1125" s="181"/>
      <c r="N1125" s="121"/>
    </row>
    <row r="1126" spans="2:14" s="178" customFormat="1" x14ac:dyDescent="0.2">
      <c r="B1126" s="184"/>
      <c r="C1126" s="186"/>
      <c r="E1126" s="180"/>
      <c r="F1126" s="181"/>
      <c r="G1126" s="181"/>
      <c r="I1126" s="182"/>
      <c r="J1126" s="181"/>
      <c r="K1126" s="181"/>
      <c r="M1126" s="181"/>
      <c r="N1126" s="121"/>
    </row>
    <row r="1127" spans="2:14" s="178" customFormat="1" x14ac:dyDescent="0.2">
      <c r="B1127" s="184"/>
      <c r="C1127" s="186"/>
      <c r="E1127" s="180"/>
      <c r="F1127" s="181"/>
      <c r="G1127" s="181"/>
      <c r="I1127" s="182"/>
      <c r="J1127" s="181"/>
      <c r="K1127" s="181"/>
      <c r="M1127" s="181"/>
      <c r="N1127" s="121"/>
    </row>
    <row r="1128" spans="2:14" s="178" customFormat="1" x14ac:dyDescent="0.2">
      <c r="B1128" s="184"/>
      <c r="C1128" s="186"/>
      <c r="E1128" s="180"/>
      <c r="F1128" s="181"/>
      <c r="G1128" s="181"/>
      <c r="I1128" s="182"/>
      <c r="J1128" s="181"/>
      <c r="K1128" s="181"/>
      <c r="M1128" s="181"/>
      <c r="N1128" s="121"/>
    </row>
    <row r="1129" spans="2:14" s="178" customFormat="1" x14ac:dyDescent="0.2">
      <c r="B1129" s="184"/>
      <c r="C1129" s="186"/>
      <c r="E1129" s="180"/>
      <c r="F1129" s="181"/>
      <c r="G1129" s="181"/>
      <c r="I1129" s="182"/>
      <c r="J1129" s="181"/>
      <c r="K1129" s="181"/>
      <c r="M1129" s="181"/>
      <c r="N1129" s="121"/>
    </row>
    <row r="1130" spans="2:14" s="178" customFormat="1" x14ac:dyDescent="0.2">
      <c r="B1130" s="184"/>
      <c r="C1130" s="186"/>
      <c r="E1130" s="180"/>
      <c r="F1130" s="181"/>
      <c r="G1130" s="181"/>
      <c r="I1130" s="182"/>
      <c r="J1130" s="181"/>
      <c r="K1130" s="181"/>
      <c r="M1130" s="181"/>
      <c r="N1130" s="121"/>
    </row>
    <row r="1131" spans="2:14" s="178" customFormat="1" x14ac:dyDescent="0.2">
      <c r="B1131" s="184"/>
      <c r="C1131" s="186"/>
      <c r="E1131" s="180"/>
      <c r="F1131" s="181"/>
      <c r="G1131" s="181"/>
      <c r="I1131" s="182"/>
      <c r="J1131" s="181"/>
      <c r="K1131" s="181"/>
      <c r="M1131" s="181"/>
      <c r="N1131" s="121"/>
    </row>
    <row r="1132" spans="2:14" s="178" customFormat="1" x14ac:dyDescent="0.2">
      <c r="B1132" s="184"/>
      <c r="C1132" s="186"/>
      <c r="E1132" s="180"/>
      <c r="F1132" s="181"/>
      <c r="G1132" s="181"/>
      <c r="I1132" s="182"/>
      <c r="J1132" s="181"/>
      <c r="K1132" s="181"/>
      <c r="M1132" s="181"/>
      <c r="N1132" s="121"/>
    </row>
    <row r="1133" spans="2:14" s="178" customFormat="1" x14ac:dyDescent="0.2">
      <c r="B1133" s="184"/>
      <c r="C1133" s="186"/>
      <c r="E1133" s="180"/>
      <c r="F1133" s="181"/>
      <c r="G1133" s="181"/>
      <c r="I1133" s="182"/>
      <c r="J1133" s="181"/>
      <c r="K1133" s="181"/>
      <c r="M1133" s="181"/>
      <c r="N1133" s="121"/>
    </row>
    <row r="1134" spans="2:14" s="178" customFormat="1" x14ac:dyDescent="0.2">
      <c r="B1134" s="184"/>
      <c r="C1134" s="186"/>
      <c r="E1134" s="180"/>
      <c r="F1134" s="181"/>
      <c r="G1134" s="181"/>
      <c r="I1134" s="182"/>
      <c r="J1134" s="181"/>
      <c r="K1134" s="181"/>
      <c r="M1134" s="181"/>
      <c r="N1134" s="121"/>
    </row>
    <row r="1135" spans="2:14" s="178" customFormat="1" x14ac:dyDescent="0.2">
      <c r="B1135" s="184"/>
      <c r="C1135" s="186"/>
      <c r="E1135" s="180"/>
      <c r="F1135" s="181"/>
      <c r="G1135" s="181"/>
      <c r="I1135" s="182"/>
      <c r="J1135" s="181"/>
      <c r="K1135" s="181"/>
      <c r="M1135" s="181"/>
      <c r="N1135" s="121"/>
    </row>
    <row r="1136" spans="2:14" s="178" customFormat="1" x14ac:dyDescent="0.2">
      <c r="B1136" s="184"/>
      <c r="C1136" s="186"/>
      <c r="E1136" s="180"/>
      <c r="F1136" s="181"/>
      <c r="G1136" s="181"/>
      <c r="I1136" s="182"/>
      <c r="J1136" s="181"/>
      <c r="K1136" s="181"/>
      <c r="M1136" s="181"/>
      <c r="N1136" s="121"/>
    </row>
    <row r="1137" spans="2:14" s="178" customFormat="1" x14ac:dyDescent="0.2">
      <c r="B1137" s="184"/>
      <c r="C1137" s="186"/>
      <c r="E1137" s="180"/>
      <c r="F1137" s="181"/>
      <c r="G1137" s="181"/>
      <c r="I1137" s="182"/>
      <c r="J1137" s="181"/>
      <c r="K1137" s="181"/>
      <c r="M1137" s="181"/>
      <c r="N1137" s="121"/>
    </row>
    <row r="1138" spans="2:14" s="178" customFormat="1" x14ac:dyDescent="0.2">
      <c r="B1138" s="184"/>
      <c r="C1138" s="186"/>
      <c r="E1138" s="180"/>
      <c r="F1138" s="181"/>
      <c r="G1138" s="181"/>
      <c r="I1138" s="182"/>
      <c r="J1138" s="181"/>
      <c r="K1138" s="181"/>
      <c r="M1138" s="181"/>
      <c r="N1138" s="121"/>
    </row>
    <row r="1139" spans="2:14" s="178" customFormat="1" x14ac:dyDescent="0.2">
      <c r="B1139" s="184"/>
      <c r="C1139" s="186"/>
      <c r="E1139" s="180"/>
      <c r="F1139" s="181"/>
      <c r="G1139" s="181"/>
      <c r="I1139" s="182"/>
      <c r="J1139" s="181"/>
      <c r="K1139" s="181"/>
      <c r="M1139" s="181"/>
      <c r="N1139" s="121"/>
    </row>
    <row r="1140" spans="2:14" s="178" customFormat="1" x14ac:dyDescent="0.2">
      <c r="B1140" s="184"/>
      <c r="C1140" s="186"/>
      <c r="E1140" s="180"/>
      <c r="F1140" s="181"/>
      <c r="G1140" s="181"/>
      <c r="I1140" s="182"/>
      <c r="J1140" s="181"/>
      <c r="K1140" s="181"/>
      <c r="M1140" s="181"/>
      <c r="N1140" s="121"/>
    </row>
    <row r="1141" spans="2:14" s="178" customFormat="1" x14ac:dyDescent="0.2">
      <c r="B1141" s="184"/>
      <c r="C1141" s="186"/>
      <c r="E1141" s="180"/>
      <c r="F1141" s="181"/>
      <c r="G1141" s="181"/>
      <c r="I1141" s="182"/>
      <c r="J1141" s="181"/>
      <c r="K1141" s="181"/>
      <c r="M1141" s="181"/>
      <c r="N1141" s="121"/>
    </row>
    <row r="1142" spans="2:14" s="178" customFormat="1" x14ac:dyDescent="0.2">
      <c r="B1142" s="184"/>
      <c r="C1142" s="186"/>
      <c r="E1142" s="180"/>
      <c r="F1142" s="181"/>
      <c r="G1142" s="181"/>
      <c r="I1142" s="182"/>
      <c r="J1142" s="181"/>
      <c r="K1142" s="181"/>
      <c r="M1142" s="181"/>
      <c r="N1142" s="121"/>
    </row>
    <row r="1143" spans="2:14" s="178" customFormat="1" x14ac:dyDescent="0.2">
      <c r="B1143" s="184"/>
      <c r="C1143" s="186"/>
      <c r="E1143" s="180"/>
      <c r="F1143" s="181"/>
      <c r="G1143" s="181"/>
      <c r="I1143" s="182"/>
      <c r="J1143" s="181"/>
      <c r="K1143" s="181"/>
      <c r="M1143" s="181"/>
      <c r="N1143" s="121"/>
    </row>
    <row r="1144" spans="2:14" s="178" customFormat="1" x14ac:dyDescent="0.2">
      <c r="B1144" s="184"/>
      <c r="C1144" s="186"/>
      <c r="E1144" s="180"/>
      <c r="F1144" s="181"/>
      <c r="G1144" s="181"/>
      <c r="I1144" s="182"/>
      <c r="J1144" s="181"/>
      <c r="K1144" s="181"/>
      <c r="M1144" s="181"/>
      <c r="N1144" s="121"/>
    </row>
    <row r="1145" spans="2:14" s="178" customFormat="1" x14ac:dyDescent="0.2">
      <c r="B1145" s="184"/>
      <c r="C1145" s="186"/>
      <c r="E1145" s="180"/>
      <c r="F1145" s="181"/>
      <c r="G1145" s="181"/>
      <c r="I1145" s="182"/>
      <c r="J1145" s="181"/>
      <c r="K1145" s="181"/>
      <c r="M1145" s="181"/>
      <c r="N1145" s="121"/>
    </row>
    <row r="1146" spans="2:14" s="178" customFormat="1" x14ac:dyDescent="0.2">
      <c r="B1146" s="184"/>
      <c r="C1146" s="186"/>
      <c r="E1146" s="180"/>
      <c r="F1146" s="181"/>
      <c r="G1146" s="181"/>
      <c r="I1146" s="182"/>
      <c r="J1146" s="181"/>
      <c r="K1146" s="181"/>
      <c r="M1146" s="181"/>
      <c r="N1146" s="121"/>
    </row>
    <row r="1147" spans="2:14" s="178" customFormat="1" x14ac:dyDescent="0.2">
      <c r="B1147" s="184"/>
      <c r="C1147" s="186"/>
      <c r="E1147" s="180"/>
      <c r="F1147" s="181"/>
      <c r="G1147" s="181"/>
      <c r="I1147" s="182"/>
      <c r="J1147" s="181"/>
      <c r="K1147" s="181"/>
      <c r="M1147" s="181"/>
      <c r="N1147" s="121"/>
    </row>
    <row r="1148" spans="2:14" s="178" customFormat="1" x14ac:dyDescent="0.2">
      <c r="B1148" s="184"/>
      <c r="C1148" s="186"/>
      <c r="E1148" s="180"/>
      <c r="F1148" s="181"/>
      <c r="G1148" s="181"/>
      <c r="I1148" s="182"/>
      <c r="J1148" s="181"/>
      <c r="K1148" s="181"/>
      <c r="M1148" s="181"/>
      <c r="N1148" s="121"/>
    </row>
    <row r="1149" spans="2:14" s="178" customFormat="1" x14ac:dyDescent="0.2">
      <c r="B1149" s="184"/>
      <c r="C1149" s="186"/>
      <c r="E1149" s="180"/>
      <c r="F1149" s="181"/>
      <c r="G1149" s="181"/>
      <c r="I1149" s="182"/>
      <c r="J1149" s="181"/>
      <c r="K1149" s="181"/>
      <c r="M1149" s="181"/>
      <c r="N1149" s="121"/>
    </row>
    <row r="1150" spans="2:14" s="178" customFormat="1" x14ac:dyDescent="0.2">
      <c r="B1150" s="184"/>
      <c r="C1150" s="186"/>
      <c r="E1150" s="180"/>
      <c r="F1150" s="181"/>
      <c r="G1150" s="181"/>
      <c r="I1150" s="182"/>
      <c r="J1150" s="181"/>
      <c r="K1150" s="181"/>
      <c r="M1150" s="181"/>
      <c r="N1150" s="121"/>
    </row>
    <row r="1151" spans="2:14" s="178" customFormat="1" x14ac:dyDescent="0.2">
      <c r="B1151" s="184"/>
      <c r="C1151" s="186"/>
      <c r="E1151" s="180"/>
      <c r="F1151" s="181"/>
      <c r="G1151" s="181"/>
      <c r="I1151" s="182"/>
      <c r="J1151" s="181"/>
      <c r="K1151" s="181"/>
      <c r="M1151" s="181"/>
      <c r="N1151" s="121"/>
    </row>
    <row r="1152" spans="2:14" s="178" customFormat="1" x14ac:dyDescent="0.2">
      <c r="B1152" s="184"/>
      <c r="C1152" s="186"/>
      <c r="E1152" s="180"/>
      <c r="F1152" s="181"/>
      <c r="G1152" s="181"/>
      <c r="I1152" s="182"/>
      <c r="J1152" s="181"/>
      <c r="K1152" s="181"/>
      <c r="M1152" s="181"/>
      <c r="N1152" s="121"/>
    </row>
    <row r="1153" spans="2:14" s="178" customFormat="1" x14ac:dyDescent="0.2">
      <c r="B1153" s="184"/>
      <c r="C1153" s="186"/>
      <c r="E1153" s="180"/>
      <c r="F1153" s="181"/>
      <c r="G1153" s="181"/>
      <c r="I1153" s="182"/>
      <c r="J1153" s="181"/>
      <c r="K1153" s="181"/>
      <c r="M1153" s="181"/>
      <c r="N1153" s="121"/>
    </row>
    <row r="1154" spans="2:14" s="178" customFormat="1" x14ac:dyDescent="0.2">
      <c r="B1154" s="184"/>
      <c r="C1154" s="186"/>
      <c r="E1154" s="180"/>
      <c r="F1154" s="181"/>
      <c r="G1154" s="181"/>
      <c r="I1154" s="182"/>
      <c r="J1154" s="181"/>
      <c r="K1154" s="181"/>
      <c r="M1154" s="181"/>
      <c r="N1154" s="121"/>
    </row>
    <row r="1155" spans="2:14" s="178" customFormat="1" x14ac:dyDescent="0.2">
      <c r="B1155" s="184"/>
      <c r="C1155" s="186"/>
      <c r="E1155" s="180"/>
      <c r="F1155" s="181"/>
      <c r="G1155" s="181"/>
      <c r="I1155" s="182"/>
      <c r="J1155" s="181"/>
      <c r="K1155" s="181"/>
      <c r="M1155" s="181"/>
      <c r="N1155" s="121"/>
    </row>
    <row r="1156" spans="2:14" s="178" customFormat="1" x14ac:dyDescent="0.2">
      <c r="B1156" s="184"/>
      <c r="C1156" s="186"/>
      <c r="E1156" s="180"/>
      <c r="F1156" s="181"/>
      <c r="G1156" s="181"/>
      <c r="I1156" s="182"/>
      <c r="J1156" s="181"/>
      <c r="K1156" s="181"/>
      <c r="M1156" s="181"/>
      <c r="N1156" s="121"/>
    </row>
    <row r="1157" spans="2:14" s="178" customFormat="1" x14ac:dyDescent="0.2">
      <c r="B1157" s="184"/>
      <c r="C1157" s="186"/>
      <c r="E1157" s="180"/>
      <c r="F1157" s="181"/>
      <c r="G1157" s="181"/>
      <c r="I1157" s="182"/>
      <c r="J1157" s="181"/>
      <c r="K1157" s="181"/>
      <c r="M1157" s="181"/>
      <c r="N1157" s="121"/>
    </row>
    <row r="1158" spans="2:14" s="178" customFormat="1" x14ac:dyDescent="0.2">
      <c r="B1158" s="184"/>
      <c r="C1158" s="186"/>
      <c r="E1158" s="180"/>
      <c r="F1158" s="181"/>
      <c r="G1158" s="181"/>
      <c r="I1158" s="182"/>
      <c r="J1158" s="181"/>
      <c r="K1158" s="181"/>
      <c r="M1158" s="181"/>
      <c r="N1158" s="121"/>
    </row>
    <row r="1159" spans="2:14" s="178" customFormat="1" x14ac:dyDescent="0.2">
      <c r="B1159" s="184"/>
      <c r="C1159" s="186"/>
      <c r="E1159" s="180"/>
      <c r="F1159" s="181"/>
      <c r="G1159" s="181"/>
      <c r="I1159" s="182"/>
      <c r="J1159" s="181"/>
      <c r="K1159" s="181"/>
      <c r="M1159" s="181"/>
      <c r="N1159" s="121"/>
    </row>
    <row r="1160" spans="2:14" s="178" customFormat="1" x14ac:dyDescent="0.2">
      <c r="B1160" s="184"/>
      <c r="C1160" s="186"/>
      <c r="E1160" s="180"/>
      <c r="F1160" s="181"/>
      <c r="G1160" s="181"/>
      <c r="I1160" s="182"/>
      <c r="J1160" s="181"/>
      <c r="K1160" s="181"/>
      <c r="M1160" s="181"/>
      <c r="N1160" s="121"/>
    </row>
    <row r="1161" spans="2:14" s="178" customFormat="1" x14ac:dyDescent="0.2">
      <c r="B1161" s="184"/>
      <c r="C1161" s="186"/>
      <c r="E1161" s="180"/>
      <c r="F1161" s="181"/>
      <c r="G1161" s="181"/>
      <c r="I1161" s="182"/>
      <c r="J1161" s="181"/>
      <c r="K1161" s="181"/>
      <c r="M1161" s="181"/>
      <c r="N1161" s="121"/>
    </row>
    <row r="1162" spans="2:14" s="178" customFormat="1" x14ac:dyDescent="0.2">
      <c r="B1162" s="184"/>
      <c r="C1162" s="186"/>
      <c r="E1162" s="180"/>
      <c r="F1162" s="181"/>
      <c r="G1162" s="181"/>
      <c r="I1162" s="182"/>
      <c r="J1162" s="181"/>
      <c r="K1162" s="181"/>
      <c r="M1162" s="181"/>
      <c r="N1162" s="121"/>
    </row>
    <row r="1163" spans="2:14" s="178" customFormat="1" x14ac:dyDescent="0.2">
      <c r="B1163" s="184"/>
      <c r="C1163" s="186"/>
      <c r="E1163" s="180"/>
      <c r="F1163" s="181"/>
      <c r="G1163" s="181"/>
      <c r="I1163" s="182"/>
      <c r="J1163" s="181"/>
      <c r="K1163" s="181"/>
      <c r="M1163" s="181"/>
      <c r="N1163" s="121"/>
    </row>
    <row r="1164" spans="2:14" s="178" customFormat="1" x14ac:dyDescent="0.2">
      <c r="B1164" s="184"/>
      <c r="C1164" s="186"/>
      <c r="E1164" s="180"/>
      <c r="F1164" s="181"/>
      <c r="G1164" s="181"/>
      <c r="I1164" s="182"/>
      <c r="J1164" s="181"/>
      <c r="K1164" s="181"/>
      <c r="M1164" s="181"/>
      <c r="N1164" s="121"/>
    </row>
    <row r="1165" spans="2:14" s="178" customFormat="1" x14ac:dyDescent="0.2">
      <c r="B1165" s="184"/>
      <c r="C1165" s="186"/>
      <c r="E1165" s="180"/>
      <c r="F1165" s="181"/>
      <c r="G1165" s="181"/>
      <c r="I1165" s="182"/>
      <c r="J1165" s="181"/>
      <c r="K1165" s="181"/>
      <c r="M1165" s="181"/>
      <c r="N1165" s="121"/>
    </row>
    <row r="1166" spans="2:14" s="178" customFormat="1" x14ac:dyDescent="0.2">
      <c r="B1166" s="184"/>
      <c r="C1166" s="186"/>
      <c r="E1166" s="180"/>
      <c r="F1166" s="181"/>
      <c r="G1166" s="181"/>
      <c r="I1166" s="182"/>
      <c r="J1166" s="181"/>
      <c r="K1166" s="181"/>
      <c r="M1166" s="181"/>
      <c r="N1166" s="121"/>
    </row>
    <row r="1167" spans="2:14" s="178" customFormat="1" x14ac:dyDescent="0.2">
      <c r="B1167" s="184"/>
      <c r="C1167" s="186"/>
      <c r="E1167" s="180"/>
      <c r="F1167" s="181"/>
      <c r="G1167" s="181"/>
      <c r="I1167" s="182"/>
      <c r="J1167" s="181"/>
      <c r="K1167" s="181"/>
      <c r="M1167" s="181"/>
      <c r="N1167" s="121"/>
    </row>
    <row r="1168" spans="2:14" x14ac:dyDescent="0.2">
      <c r="C1168" s="186"/>
    </row>
    <row r="1169" spans="3:3" x14ac:dyDescent="0.2">
      <c r="C1169" s="186"/>
    </row>
    <row r="1170" spans="3:3" x14ac:dyDescent="0.2">
      <c r="C1170" s="186"/>
    </row>
    <row r="1171" spans="3:3" x14ac:dyDescent="0.2">
      <c r="C1171" s="186"/>
    </row>
    <row r="1172" spans="3:3" x14ac:dyDescent="0.2">
      <c r="C1172" s="186"/>
    </row>
    <row r="1173" spans="3:3" x14ac:dyDescent="0.2">
      <c r="C1173" s="186"/>
    </row>
    <row r="1174" spans="3:3" x14ac:dyDescent="0.2">
      <c r="C1174" s="186"/>
    </row>
    <row r="1175" spans="3:3" x14ac:dyDescent="0.2">
      <c r="C1175" s="186"/>
    </row>
    <row r="1176" spans="3:3" x14ac:dyDescent="0.2">
      <c r="C1176" s="186"/>
    </row>
    <row r="1177" spans="3:3" x14ac:dyDescent="0.2">
      <c r="C1177" s="186"/>
    </row>
    <row r="1178" spans="3:3" x14ac:dyDescent="0.2">
      <c r="C1178" s="186"/>
    </row>
    <row r="1179" spans="3:3" x14ac:dyDescent="0.2">
      <c r="C1179" s="186"/>
    </row>
    <row r="1180" spans="3:3" x14ac:dyDescent="0.2">
      <c r="C1180" s="186"/>
    </row>
    <row r="1181" spans="3:3" x14ac:dyDescent="0.2">
      <c r="C1181" s="186"/>
    </row>
    <row r="1182" spans="3:3" x14ac:dyDescent="0.2">
      <c r="C1182" s="186"/>
    </row>
    <row r="1183" spans="3:3" x14ac:dyDescent="0.2">
      <c r="C1183" s="186"/>
    </row>
    <row r="1184" spans="3:3" x14ac:dyDescent="0.2">
      <c r="C1184" s="186"/>
    </row>
    <row r="1185" spans="3:3" x14ac:dyDescent="0.2">
      <c r="C1185" s="186"/>
    </row>
    <row r="1186" spans="3:3" x14ac:dyDescent="0.2">
      <c r="C1186" s="186"/>
    </row>
    <row r="1187" spans="3:3" x14ac:dyDescent="0.2">
      <c r="C1187" s="186"/>
    </row>
    <row r="1188" spans="3:3" x14ac:dyDescent="0.2">
      <c r="C1188" s="186"/>
    </row>
    <row r="1189" spans="3:3" x14ac:dyDescent="0.2">
      <c r="C1189" s="186"/>
    </row>
    <row r="1190" spans="3:3" x14ac:dyDescent="0.2">
      <c r="C1190" s="186"/>
    </row>
    <row r="1191" spans="3:3" x14ac:dyDescent="0.2">
      <c r="C1191" s="186"/>
    </row>
    <row r="1192" spans="3:3" x14ac:dyDescent="0.2">
      <c r="C1192" s="186"/>
    </row>
    <row r="1193" spans="3:3" x14ac:dyDescent="0.2">
      <c r="C1193" s="186"/>
    </row>
  </sheetData>
  <mergeCells count="1">
    <mergeCell ref="L1:M1"/>
  </mergeCells>
  <conditionalFormatting sqref="I44:J526">
    <cfRule type="cellIs" dxfId="1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M370"/>
  <sheetViews>
    <sheetView workbookViewId="0">
      <selection activeCell="J373" sqref="J373"/>
    </sheetView>
  </sheetViews>
  <sheetFormatPr defaultRowHeight="12.75" x14ac:dyDescent="0.2"/>
  <cols>
    <col min="1" max="1" width="21.33203125" style="116" customWidth="1"/>
    <col min="2" max="2" width="19.1640625" style="116" customWidth="1"/>
    <col min="3" max="3" width="21.6640625" style="116" customWidth="1"/>
    <col min="4" max="4" width="17.33203125" style="116" customWidth="1"/>
    <col min="5" max="16384" width="9.33203125" style="116"/>
  </cols>
  <sheetData>
    <row r="1" spans="1:13" ht="55.5" customHeight="1" thickBot="1" x14ac:dyDescent="0.25">
      <c r="A1" s="113"/>
      <c r="B1" s="114"/>
      <c r="C1" s="115"/>
      <c r="E1" s="118"/>
      <c r="G1" s="119"/>
      <c r="H1" s="120"/>
      <c r="I1" s="119"/>
      <c r="J1" s="118"/>
      <c r="K1" s="187"/>
      <c r="L1" s="187"/>
      <c r="M1" s="121"/>
    </row>
    <row r="2" spans="1:13" s="113" customFormat="1" ht="11.25" customHeight="1" thickBot="1" x14ac:dyDescent="0.25">
      <c r="A2" s="188" t="s">
        <v>150</v>
      </c>
      <c r="B2" s="188" t="s">
        <v>151</v>
      </c>
      <c r="C2" s="188" t="s">
        <v>152</v>
      </c>
      <c r="D2" s="188" t="s">
        <v>153</v>
      </c>
    </row>
    <row r="3" spans="1:13" s="113" customFormat="1" x14ac:dyDescent="0.2">
      <c r="A3" s="189">
        <v>43160.226307870369</v>
      </c>
      <c r="B3" s="190">
        <v>14.38</v>
      </c>
      <c r="C3" s="190">
        <v>992.86199999999997</v>
      </c>
      <c r="D3" s="190">
        <v>972.69100000000003</v>
      </c>
    </row>
    <row r="4" spans="1:13" s="113" customFormat="1" x14ac:dyDescent="0.2">
      <c r="A4" s="191">
        <v>43160.476307870369</v>
      </c>
      <c r="B4" s="192">
        <v>14.329000000000001</v>
      </c>
      <c r="C4" s="192">
        <v>991.73400000000004</v>
      </c>
      <c r="D4" s="192">
        <v>971.58600000000001</v>
      </c>
      <c r="I4" s="193"/>
    </row>
    <row r="5" spans="1:13" s="113" customFormat="1" x14ac:dyDescent="0.2">
      <c r="A5" s="191">
        <v>43160.726307870369</v>
      </c>
      <c r="B5" s="192">
        <v>14.329000000000001</v>
      </c>
      <c r="C5" s="192">
        <v>992.745</v>
      </c>
      <c r="D5" s="192">
        <v>972.577</v>
      </c>
      <c r="I5" s="193"/>
    </row>
    <row r="6" spans="1:13" s="113" customFormat="1" x14ac:dyDescent="0.2">
      <c r="A6" s="191">
        <v>43160.976307870369</v>
      </c>
      <c r="B6" s="192">
        <v>14.481999999999999</v>
      </c>
      <c r="C6" s="192">
        <v>992.53899999999999</v>
      </c>
      <c r="D6" s="192">
        <v>972.375</v>
      </c>
      <c r="I6" s="193"/>
    </row>
    <row r="7" spans="1:13" s="113" customFormat="1" x14ac:dyDescent="0.2">
      <c r="A7" s="191">
        <v>43161.226307870369</v>
      </c>
      <c r="B7" s="192">
        <v>14.430999999999999</v>
      </c>
      <c r="C7" s="192">
        <v>992.42200000000003</v>
      </c>
      <c r="D7" s="192">
        <v>972.26</v>
      </c>
      <c r="I7" s="193"/>
    </row>
    <row r="8" spans="1:13" s="113" customFormat="1" x14ac:dyDescent="0.2">
      <c r="A8" s="191">
        <v>43161.476307870369</v>
      </c>
      <c r="B8" s="192">
        <v>14.481999999999999</v>
      </c>
      <c r="C8" s="192">
        <v>991.57799999999997</v>
      </c>
      <c r="D8" s="192">
        <v>971.43299999999999</v>
      </c>
      <c r="I8" s="193"/>
    </row>
    <row r="9" spans="1:13" s="113" customFormat="1" x14ac:dyDescent="0.2">
      <c r="A9" s="191">
        <v>43161.726307870369</v>
      </c>
      <c r="B9" s="192">
        <v>14.481999999999999</v>
      </c>
      <c r="C9" s="192">
        <v>991.37599999999998</v>
      </c>
      <c r="D9" s="192">
        <v>971.23500000000001</v>
      </c>
      <c r="I9" s="193"/>
    </row>
    <row r="10" spans="1:13" x14ac:dyDescent="0.2">
      <c r="A10" s="191">
        <v>43161.976307870369</v>
      </c>
      <c r="B10" s="192">
        <v>14.481999999999999</v>
      </c>
      <c r="C10" s="192">
        <v>991.22400000000005</v>
      </c>
      <c r="D10" s="192">
        <v>971.08699999999999</v>
      </c>
    </row>
    <row r="11" spans="1:13" x14ac:dyDescent="0.2">
      <c r="A11" s="191">
        <v>43162.226307870369</v>
      </c>
      <c r="B11" s="192">
        <v>14.38</v>
      </c>
      <c r="C11" s="192">
        <v>990.78899999999999</v>
      </c>
      <c r="D11" s="192">
        <v>970.66</v>
      </c>
    </row>
    <row r="12" spans="1:13" x14ac:dyDescent="0.2">
      <c r="A12" s="191">
        <v>43162.476307870369</v>
      </c>
      <c r="B12" s="192">
        <v>14.430999999999999</v>
      </c>
      <c r="C12" s="192">
        <v>990.45</v>
      </c>
      <c r="D12" s="192">
        <v>970.32799999999997</v>
      </c>
    </row>
    <row r="13" spans="1:13" x14ac:dyDescent="0.2">
      <c r="A13" s="191">
        <v>43162.726307870369</v>
      </c>
      <c r="B13" s="192">
        <v>14.532999999999999</v>
      </c>
      <c r="C13" s="192">
        <v>990.279</v>
      </c>
      <c r="D13" s="192">
        <v>970.16099999999994</v>
      </c>
    </row>
    <row r="14" spans="1:13" x14ac:dyDescent="0.2">
      <c r="A14" s="191">
        <v>43162.976307870369</v>
      </c>
      <c r="B14" s="192">
        <v>14.38</v>
      </c>
      <c r="C14" s="192">
        <v>990.78899999999999</v>
      </c>
      <c r="D14" s="192">
        <v>970.66</v>
      </c>
    </row>
    <row r="15" spans="1:13" x14ac:dyDescent="0.2">
      <c r="A15" s="191">
        <v>43163.226307870369</v>
      </c>
      <c r="B15" s="192">
        <v>14.532999999999999</v>
      </c>
      <c r="C15" s="192">
        <v>990.78499999999997</v>
      </c>
      <c r="D15" s="192">
        <v>970.65599999999995</v>
      </c>
    </row>
    <row r="16" spans="1:13" x14ac:dyDescent="0.2">
      <c r="A16" s="191">
        <v>43163.476307870369</v>
      </c>
      <c r="B16" s="192">
        <v>14.227</v>
      </c>
      <c r="C16" s="192">
        <v>990.28800000000001</v>
      </c>
      <c r="D16" s="192">
        <v>970.16899999999998</v>
      </c>
    </row>
    <row r="17" spans="1:4" x14ac:dyDescent="0.2">
      <c r="A17" s="191">
        <v>43163.726307870369</v>
      </c>
      <c r="B17" s="192">
        <v>14.430999999999999</v>
      </c>
      <c r="C17" s="192">
        <v>990.19799999999998</v>
      </c>
      <c r="D17" s="192">
        <v>970.08100000000002</v>
      </c>
    </row>
    <row r="18" spans="1:4" x14ac:dyDescent="0.2">
      <c r="A18" s="191">
        <v>43163.976307870369</v>
      </c>
      <c r="B18" s="192">
        <v>14.532999999999999</v>
      </c>
      <c r="C18" s="192">
        <v>990.83500000000004</v>
      </c>
      <c r="D18" s="192">
        <v>970.70500000000004</v>
      </c>
    </row>
    <row r="19" spans="1:4" x14ac:dyDescent="0.2">
      <c r="A19" s="191">
        <v>43164.226307870369</v>
      </c>
      <c r="B19" s="192">
        <v>14.278</v>
      </c>
      <c r="C19" s="192">
        <v>990.35400000000004</v>
      </c>
      <c r="D19" s="192">
        <v>970.23400000000004</v>
      </c>
    </row>
    <row r="20" spans="1:4" x14ac:dyDescent="0.2">
      <c r="A20" s="191">
        <v>43164.476307870369</v>
      </c>
      <c r="B20" s="192">
        <v>14.329000000000001</v>
      </c>
      <c r="C20" s="192">
        <v>991.077</v>
      </c>
      <c r="D20" s="192">
        <v>970.94299999999998</v>
      </c>
    </row>
    <row r="21" spans="1:4" x14ac:dyDescent="0.2">
      <c r="A21" s="191">
        <v>43164.726307870369</v>
      </c>
      <c r="B21" s="192">
        <v>14.38</v>
      </c>
      <c r="C21" s="192">
        <v>990.94100000000003</v>
      </c>
      <c r="D21" s="192">
        <v>970.80899999999997</v>
      </c>
    </row>
    <row r="22" spans="1:4" x14ac:dyDescent="0.2">
      <c r="A22" s="191">
        <v>43164.976307870369</v>
      </c>
      <c r="B22" s="192">
        <v>14.532999999999999</v>
      </c>
      <c r="C22" s="192">
        <v>992.09900000000005</v>
      </c>
      <c r="D22" s="192">
        <v>971.94399999999996</v>
      </c>
    </row>
    <row r="23" spans="1:4" x14ac:dyDescent="0.2">
      <c r="A23" s="191">
        <v>43165.226307870369</v>
      </c>
      <c r="B23" s="192">
        <v>14.532999999999999</v>
      </c>
      <c r="C23" s="192">
        <v>991.89700000000005</v>
      </c>
      <c r="D23" s="192">
        <v>971.74599999999998</v>
      </c>
    </row>
    <row r="24" spans="1:4" x14ac:dyDescent="0.2">
      <c r="A24" s="191">
        <v>43165.476307870369</v>
      </c>
      <c r="B24" s="192">
        <v>14.481999999999999</v>
      </c>
      <c r="C24" s="192">
        <v>993.65099999999995</v>
      </c>
      <c r="D24" s="192">
        <v>973.46400000000006</v>
      </c>
    </row>
    <row r="25" spans="1:4" x14ac:dyDescent="0.2">
      <c r="A25" s="191">
        <v>43165.726307870369</v>
      </c>
      <c r="B25" s="192">
        <v>14.430999999999999</v>
      </c>
      <c r="C25" s="192">
        <v>992.625</v>
      </c>
      <c r="D25" s="192">
        <v>972.45799999999997</v>
      </c>
    </row>
    <row r="26" spans="1:4" x14ac:dyDescent="0.2">
      <c r="A26" s="191">
        <v>43165.976307870369</v>
      </c>
      <c r="B26" s="192">
        <v>14.38</v>
      </c>
      <c r="C26" s="192">
        <v>994.07500000000005</v>
      </c>
      <c r="D26" s="192">
        <v>973.88</v>
      </c>
    </row>
    <row r="27" spans="1:4" x14ac:dyDescent="0.2">
      <c r="A27" s="191">
        <v>43166.226307870369</v>
      </c>
      <c r="B27" s="192">
        <v>14.38</v>
      </c>
      <c r="C27" s="192">
        <v>992.71</v>
      </c>
      <c r="D27" s="192">
        <v>972.54300000000001</v>
      </c>
    </row>
    <row r="28" spans="1:4" x14ac:dyDescent="0.2">
      <c r="A28" s="191">
        <v>43166.476307870369</v>
      </c>
      <c r="B28" s="192">
        <v>14.532999999999999</v>
      </c>
      <c r="C28" s="192">
        <v>993.71699999999998</v>
      </c>
      <c r="D28" s="192">
        <v>973.529</v>
      </c>
    </row>
    <row r="29" spans="1:4" x14ac:dyDescent="0.2">
      <c r="A29" s="191">
        <v>43166.726307870369</v>
      </c>
      <c r="B29" s="192">
        <v>14.481999999999999</v>
      </c>
      <c r="C29" s="192">
        <v>992.94399999999996</v>
      </c>
      <c r="D29" s="192">
        <v>972.77099999999996</v>
      </c>
    </row>
    <row r="30" spans="1:4" x14ac:dyDescent="0.2">
      <c r="A30" s="191">
        <v>43166.976307870369</v>
      </c>
      <c r="B30" s="192">
        <v>14.430999999999999</v>
      </c>
      <c r="C30" s="192">
        <v>993.63599999999997</v>
      </c>
      <c r="D30" s="192">
        <v>973.44899999999996</v>
      </c>
    </row>
    <row r="31" spans="1:4" x14ac:dyDescent="0.2">
      <c r="A31" s="191">
        <v>43167.226307870369</v>
      </c>
      <c r="B31" s="192">
        <v>14.481999999999999</v>
      </c>
      <c r="C31" s="192">
        <v>992.99400000000003</v>
      </c>
      <c r="D31" s="192">
        <v>972.82</v>
      </c>
    </row>
    <row r="32" spans="1:4" x14ac:dyDescent="0.2">
      <c r="A32" s="191">
        <v>43167.476307870369</v>
      </c>
      <c r="B32" s="192">
        <v>14.430999999999999</v>
      </c>
      <c r="C32" s="192">
        <v>994.74800000000005</v>
      </c>
      <c r="D32" s="192">
        <v>974.53899999999999</v>
      </c>
    </row>
    <row r="33" spans="1:4" x14ac:dyDescent="0.2">
      <c r="A33" s="191">
        <v>43167.726307870369</v>
      </c>
      <c r="B33" s="192">
        <v>14.532999999999999</v>
      </c>
      <c r="C33" s="192">
        <v>993.00900000000001</v>
      </c>
      <c r="D33" s="192">
        <v>972.83500000000004</v>
      </c>
    </row>
    <row r="34" spans="1:4" x14ac:dyDescent="0.2">
      <c r="A34" s="191">
        <v>43167.976307870369</v>
      </c>
      <c r="B34" s="192">
        <v>14.584</v>
      </c>
      <c r="C34" s="192">
        <v>993.48</v>
      </c>
      <c r="D34" s="192">
        <v>973.29600000000005</v>
      </c>
    </row>
    <row r="35" spans="1:4" x14ac:dyDescent="0.2">
      <c r="A35" s="191">
        <v>43168.226307870369</v>
      </c>
      <c r="B35" s="192">
        <v>14.481999999999999</v>
      </c>
      <c r="C35" s="192">
        <v>993.09500000000003</v>
      </c>
      <c r="D35" s="192">
        <v>972.91899999999998</v>
      </c>
    </row>
    <row r="36" spans="1:4" x14ac:dyDescent="0.2">
      <c r="A36" s="191">
        <v>43168.476307870369</v>
      </c>
      <c r="B36" s="192">
        <v>14.38</v>
      </c>
      <c r="C36" s="192">
        <v>993.21600000000001</v>
      </c>
      <c r="D36" s="192">
        <v>973.03800000000001</v>
      </c>
    </row>
    <row r="37" spans="1:4" x14ac:dyDescent="0.2">
      <c r="A37" s="191">
        <v>43168.726307870369</v>
      </c>
      <c r="B37" s="192">
        <v>14.584</v>
      </c>
      <c r="C37" s="192">
        <v>992.82299999999998</v>
      </c>
      <c r="D37" s="192">
        <v>972.65200000000004</v>
      </c>
    </row>
    <row r="38" spans="1:4" x14ac:dyDescent="0.2">
      <c r="A38" s="191">
        <v>43168.976307870369</v>
      </c>
      <c r="B38" s="192">
        <v>14.38</v>
      </c>
      <c r="C38" s="192">
        <v>992.60900000000004</v>
      </c>
      <c r="D38" s="192">
        <v>972.44299999999998</v>
      </c>
    </row>
    <row r="39" spans="1:4" x14ac:dyDescent="0.2">
      <c r="A39" s="191">
        <v>43169.226307870369</v>
      </c>
      <c r="B39" s="192">
        <v>14.584</v>
      </c>
      <c r="C39" s="192">
        <v>991.91200000000003</v>
      </c>
      <c r="D39" s="192">
        <v>971.76099999999997</v>
      </c>
    </row>
    <row r="40" spans="1:4" x14ac:dyDescent="0.2">
      <c r="A40" s="191">
        <v>43169.476307870369</v>
      </c>
      <c r="B40" s="192">
        <v>14.38</v>
      </c>
      <c r="C40" s="192">
        <v>992.71</v>
      </c>
      <c r="D40" s="192">
        <v>972.54300000000001</v>
      </c>
    </row>
    <row r="41" spans="1:4" x14ac:dyDescent="0.2">
      <c r="A41" s="191">
        <v>43169.726307870369</v>
      </c>
      <c r="B41" s="192">
        <v>14.532999999999999</v>
      </c>
      <c r="C41" s="192">
        <v>992.40300000000002</v>
      </c>
      <c r="D41" s="192">
        <v>972.24099999999999</v>
      </c>
    </row>
    <row r="42" spans="1:4" x14ac:dyDescent="0.2">
      <c r="A42" s="191">
        <v>43169.976307870369</v>
      </c>
      <c r="B42" s="192">
        <v>14.430999999999999</v>
      </c>
      <c r="C42" s="192">
        <v>993.43299999999999</v>
      </c>
      <c r="D42" s="192">
        <v>973.25099999999998</v>
      </c>
    </row>
    <row r="43" spans="1:4" x14ac:dyDescent="0.2">
      <c r="A43" s="191">
        <v>43170.226307870369</v>
      </c>
      <c r="B43" s="192">
        <v>14.532999999999999</v>
      </c>
      <c r="C43" s="192">
        <v>991.89700000000005</v>
      </c>
      <c r="D43" s="192">
        <v>971.74599999999998</v>
      </c>
    </row>
    <row r="44" spans="1:4" x14ac:dyDescent="0.2">
      <c r="A44" s="191">
        <v>43170.476307870369</v>
      </c>
      <c r="B44" s="192">
        <v>14.584</v>
      </c>
      <c r="C44" s="192">
        <v>991.66</v>
      </c>
      <c r="D44" s="192">
        <v>971.51300000000003</v>
      </c>
    </row>
    <row r="45" spans="1:4" x14ac:dyDescent="0.2">
      <c r="A45" s="191">
        <v>43170.726307870369</v>
      </c>
      <c r="B45" s="192">
        <v>14.430999999999999</v>
      </c>
      <c r="C45" s="192">
        <v>991.05700000000002</v>
      </c>
      <c r="D45" s="192">
        <v>970.923</v>
      </c>
    </row>
    <row r="46" spans="1:4" x14ac:dyDescent="0.2">
      <c r="A46" s="191">
        <v>43170.976307870369</v>
      </c>
      <c r="B46" s="192">
        <v>14.584</v>
      </c>
      <c r="C46" s="192">
        <v>991.20399999999995</v>
      </c>
      <c r="D46" s="192">
        <v>971.06700000000001</v>
      </c>
    </row>
    <row r="47" spans="1:4" x14ac:dyDescent="0.2">
      <c r="A47" s="191">
        <v>43171.226307870369</v>
      </c>
      <c r="B47" s="192">
        <v>14.430999999999999</v>
      </c>
      <c r="C47" s="192">
        <v>990.70299999999997</v>
      </c>
      <c r="D47" s="192">
        <v>970.57600000000002</v>
      </c>
    </row>
    <row r="48" spans="1:4" x14ac:dyDescent="0.2">
      <c r="A48" s="191">
        <v>43171.476307870369</v>
      </c>
      <c r="B48" s="192">
        <v>14.584</v>
      </c>
      <c r="C48" s="192">
        <v>991.255</v>
      </c>
      <c r="D48" s="192">
        <v>971.11699999999996</v>
      </c>
    </row>
    <row r="49" spans="1:4" x14ac:dyDescent="0.2">
      <c r="A49" s="191">
        <v>43171.726307870369</v>
      </c>
      <c r="B49" s="192">
        <v>14.481999999999999</v>
      </c>
      <c r="C49" s="192">
        <v>991.12300000000005</v>
      </c>
      <c r="D49" s="192">
        <v>970.98800000000006</v>
      </c>
    </row>
    <row r="50" spans="1:4" x14ac:dyDescent="0.2">
      <c r="A50" s="191">
        <v>43171.976307870369</v>
      </c>
      <c r="B50" s="192">
        <v>14.481999999999999</v>
      </c>
      <c r="C50" s="192">
        <v>991.78</v>
      </c>
      <c r="D50" s="192">
        <v>971.63099999999997</v>
      </c>
    </row>
    <row r="51" spans="1:4" x14ac:dyDescent="0.2">
      <c r="A51" s="191">
        <v>43172.226307870369</v>
      </c>
      <c r="B51" s="192">
        <v>14.532999999999999</v>
      </c>
      <c r="C51" s="192">
        <v>991.49199999999996</v>
      </c>
      <c r="D51" s="192">
        <v>971.34900000000005</v>
      </c>
    </row>
    <row r="52" spans="1:4" x14ac:dyDescent="0.2">
      <c r="A52" s="191">
        <v>43172.476307870369</v>
      </c>
      <c r="B52" s="192">
        <v>14.584</v>
      </c>
      <c r="C52" s="192">
        <v>991.66</v>
      </c>
      <c r="D52" s="192">
        <v>971.51300000000003</v>
      </c>
    </row>
    <row r="53" spans="1:4" x14ac:dyDescent="0.2">
      <c r="A53" s="191">
        <v>43172.726307870369</v>
      </c>
      <c r="B53" s="192">
        <v>14.532999999999999</v>
      </c>
      <c r="C53" s="192">
        <v>991.84699999999998</v>
      </c>
      <c r="D53" s="192">
        <v>971.69600000000003</v>
      </c>
    </row>
    <row r="54" spans="1:4" x14ac:dyDescent="0.2">
      <c r="A54" s="191">
        <v>43172.976307870369</v>
      </c>
      <c r="B54" s="192">
        <v>14.532999999999999</v>
      </c>
      <c r="C54" s="192">
        <v>991.79600000000005</v>
      </c>
      <c r="D54" s="192">
        <v>971.64700000000005</v>
      </c>
    </row>
    <row r="55" spans="1:4" x14ac:dyDescent="0.2">
      <c r="A55" s="191">
        <v>43173.226307870369</v>
      </c>
      <c r="B55" s="192">
        <v>14.532999999999999</v>
      </c>
      <c r="C55" s="192">
        <v>991.03700000000003</v>
      </c>
      <c r="D55" s="192">
        <v>970.904</v>
      </c>
    </row>
    <row r="56" spans="1:4" x14ac:dyDescent="0.2">
      <c r="A56" s="191">
        <v>43173.476307870369</v>
      </c>
      <c r="B56" s="192">
        <v>14.532999999999999</v>
      </c>
      <c r="C56" s="192">
        <v>990.33</v>
      </c>
      <c r="D56" s="192">
        <v>970.21</v>
      </c>
    </row>
    <row r="57" spans="1:4" x14ac:dyDescent="0.2">
      <c r="A57" s="191">
        <v>43173.726307870369</v>
      </c>
      <c r="B57" s="192">
        <v>14.532999999999999</v>
      </c>
      <c r="C57" s="192">
        <v>989.875</v>
      </c>
      <c r="D57" s="192">
        <v>969.76400000000001</v>
      </c>
    </row>
    <row r="58" spans="1:4" x14ac:dyDescent="0.2">
      <c r="A58" s="191">
        <v>43173.976307870369</v>
      </c>
      <c r="B58" s="192">
        <v>14.532999999999999</v>
      </c>
      <c r="C58" s="192">
        <v>989.52099999999996</v>
      </c>
      <c r="D58" s="192">
        <v>969.41800000000001</v>
      </c>
    </row>
    <row r="59" spans="1:4" x14ac:dyDescent="0.2">
      <c r="A59" s="191">
        <v>43174.226307870369</v>
      </c>
      <c r="B59" s="192">
        <v>14.532999999999999</v>
      </c>
      <c r="C59" s="192">
        <v>989.62199999999996</v>
      </c>
      <c r="D59" s="192">
        <v>969.51700000000005</v>
      </c>
    </row>
    <row r="60" spans="1:4" x14ac:dyDescent="0.2">
      <c r="A60" s="191">
        <v>43174.476307870369</v>
      </c>
      <c r="B60" s="192">
        <v>14.532999999999999</v>
      </c>
      <c r="C60" s="192">
        <v>988.96500000000003</v>
      </c>
      <c r="D60" s="192">
        <v>968.87300000000005</v>
      </c>
    </row>
    <row r="61" spans="1:4" x14ac:dyDescent="0.2">
      <c r="A61" s="191">
        <v>43174.726307870369</v>
      </c>
      <c r="B61" s="192">
        <v>14.584</v>
      </c>
      <c r="C61" s="192">
        <v>989.48599999999999</v>
      </c>
      <c r="D61" s="192">
        <v>969.38300000000004</v>
      </c>
    </row>
    <row r="62" spans="1:4" x14ac:dyDescent="0.2">
      <c r="A62" s="191">
        <v>43174.976307870369</v>
      </c>
      <c r="B62" s="192">
        <v>14.584</v>
      </c>
      <c r="C62" s="192">
        <v>989.73800000000006</v>
      </c>
      <c r="D62" s="192">
        <v>969.63099999999997</v>
      </c>
    </row>
    <row r="63" spans="1:4" x14ac:dyDescent="0.2">
      <c r="A63" s="191">
        <v>43175.226307870369</v>
      </c>
      <c r="B63" s="192">
        <v>14.584</v>
      </c>
      <c r="C63" s="192">
        <v>989.99099999999999</v>
      </c>
      <c r="D63" s="192">
        <v>969.87900000000002</v>
      </c>
    </row>
    <row r="64" spans="1:4" x14ac:dyDescent="0.2">
      <c r="A64" s="191">
        <v>43175.476307870369</v>
      </c>
      <c r="B64" s="192">
        <v>14.584</v>
      </c>
      <c r="C64" s="192">
        <v>989.13199999999995</v>
      </c>
      <c r="D64" s="192">
        <v>969.03700000000003</v>
      </c>
    </row>
    <row r="65" spans="1:4" x14ac:dyDescent="0.2">
      <c r="A65" s="191">
        <v>43175.726307870369</v>
      </c>
      <c r="B65" s="192">
        <v>14.584</v>
      </c>
      <c r="C65" s="192">
        <v>989.23299999999995</v>
      </c>
      <c r="D65" s="192">
        <v>969.13599999999997</v>
      </c>
    </row>
    <row r="66" spans="1:4" x14ac:dyDescent="0.2">
      <c r="A66" s="191">
        <v>43175.976307870369</v>
      </c>
      <c r="B66" s="192">
        <v>14.584</v>
      </c>
      <c r="C66" s="192">
        <v>989.03</v>
      </c>
      <c r="D66" s="192">
        <v>968.93700000000001</v>
      </c>
    </row>
    <row r="67" spans="1:4" x14ac:dyDescent="0.2">
      <c r="A67" s="191">
        <v>43176.226307870369</v>
      </c>
      <c r="B67" s="192">
        <v>14.584</v>
      </c>
      <c r="C67" s="192">
        <v>988.72699999999998</v>
      </c>
      <c r="D67" s="192">
        <v>968.64</v>
      </c>
    </row>
    <row r="68" spans="1:4" x14ac:dyDescent="0.2">
      <c r="A68" s="191">
        <v>43176.476307870369</v>
      </c>
      <c r="B68" s="192">
        <v>14.584</v>
      </c>
      <c r="C68" s="192">
        <v>988.32299999999998</v>
      </c>
      <c r="D68" s="192">
        <v>968.24400000000003</v>
      </c>
    </row>
    <row r="69" spans="1:4" x14ac:dyDescent="0.2">
      <c r="A69" s="191">
        <v>43176.726307870369</v>
      </c>
      <c r="B69" s="192">
        <v>14.584</v>
      </c>
      <c r="C69" s="192">
        <v>988.87900000000002</v>
      </c>
      <c r="D69" s="192">
        <v>968.78899999999999</v>
      </c>
    </row>
    <row r="70" spans="1:4" x14ac:dyDescent="0.2">
      <c r="A70" s="191">
        <v>43176.976307870369</v>
      </c>
      <c r="B70" s="192">
        <v>14.584</v>
      </c>
      <c r="C70" s="192">
        <v>988.62599999999998</v>
      </c>
      <c r="D70" s="192">
        <v>968.54100000000005</v>
      </c>
    </row>
    <row r="71" spans="1:4" x14ac:dyDescent="0.2">
      <c r="A71" s="191">
        <v>43177.226307870369</v>
      </c>
      <c r="B71" s="192">
        <v>14.584</v>
      </c>
      <c r="C71" s="192">
        <v>988.37400000000002</v>
      </c>
      <c r="D71" s="192">
        <v>968.29399999999998</v>
      </c>
    </row>
    <row r="72" spans="1:4" x14ac:dyDescent="0.2">
      <c r="A72" s="191">
        <v>43177.476307870369</v>
      </c>
      <c r="B72" s="192">
        <v>14.584</v>
      </c>
      <c r="C72" s="192">
        <v>986.95799999999997</v>
      </c>
      <c r="D72" s="192">
        <v>966.90700000000004</v>
      </c>
    </row>
    <row r="73" spans="1:4" x14ac:dyDescent="0.2">
      <c r="A73" s="191">
        <v>43177.726307870369</v>
      </c>
      <c r="B73" s="192">
        <v>14.584</v>
      </c>
      <c r="C73" s="192">
        <v>987.41300000000001</v>
      </c>
      <c r="D73" s="192">
        <v>967.35299999999995</v>
      </c>
    </row>
    <row r="74" spans="1:4" x14ac:dyDescent="0.2">
      <c r="A74" s="191">
        <v>43177.976307870369</v>
      </c>
      <c r="B74" s="192">
        <v>14.584</v>
      </c>
      <c r="C74" s="192">
        <v>987.11</v>
      </c>
      <c r="D74" s="192">
        <v>967.05600000000004</v>
      </c>
    </row>
    <row r="75" spans="1:4" x14ac:dyDescent="0.2">
      <c r="A75" s="191">
        <v>43178.226307870369</v>
      </c>
      <c r="B75" s="192">
        <v>14.584</v>
      </c>
      <c r="C75" s="192">
        <v>987.61500000000001</v>
      </c>
      <c r="D75" s="192">
        <v>967.55100000000004</v>
      </c>
    </row>
    <row r="76" spans="1:4" x14ac:dyDescent="0.2">
      <c r="A76" s="191">
        <v>43178.462731481479</v>
      </c>
      <c r="B76" s="192">
        <v>30.577999999999999</v>
      </c>
      <c r="C76" s="192">
        <v>921.803</v>
      </c>
      <c r="D76" s="192">
        <v>903.07600000000002</v>
      </c>
    </row>
    <row r="77" spans="1:4" x14ac:dyDescent="0.2">
      <c r="A77" s="191">
        <v>43178.712731481479</v>
      </c>
      <c r="B77" s="192">
        <v>14.584</v>
      </c>
      <c r="C77" s="192">
        <v>985.89599999999996</v>
      </c>
      <c r="D77" s="192">
        <v>965.86699999999996</v>
      </c>
    </row>
    <row r="78" spans="1:4" x14ac:dyDescent="0.2">
      <c r="A78" s="191">
        <v>43178.962731481479</v>
      </c>
      <c r="B78" s="192">
        <v>14.584</v>
      </c>
      <c r="C78" s="192">
        <v>986.40200000000004</v>
      </c>
      <c r="D78" s="192">
        <v>966.36199999999997</v>
      </c>
    </row>
    <row r="79" spans="1:4" x14ac:dyDescent="0.2">
      <c r="A79" s="191">
        <v>43179.212731481479</v>
      </c>
      <c r="B79" s="192">
        <v>14.584</v>
      </c>
      <c r="C79" s="192">
        <v>986.149</v>
      </c>
      <c r="D79" s="192">
        <v>966.11500000000001</v>
      </c>
    </row>
    <row r="80" spans="1:4" x14ac:dyDescent="0.2">
      <c r="A80" s="191">
        <v>43179.462731481479</v>
      </c>
      <c r="B80" s="192">
        <v>14.635</v>
      </c>
      <c r="C80" s="192">
        <v>987.27700000000004</v>
      </c>
      <c r="D80" s="192">
        <v>967.21900000000005</v>
      </c>
    </row>
    <row r="81" spans="1:4" x14ac:dyDescent="0.2">
      <c r="A81" s="191">
        <v>43179.712731481479</v>
      </c>
      <c r="B81" s="192">
        <v>14.584</v>
      </c>
      <c r="C81" s="192">
        <v>986.55399999999997</v>
      </c>
      <c r="D81" s="192">
        <v>966.51099999999997</v>
      </c>
    </row>
    <row r="82" spans="1:4" x14ac:dyDescent="0.2">
      <c r="A82" s="191">
        <v>43179.962731481479</v>
      </c>
      <c r="B82" s="192">
        <v>14.584</v>
      </c>
      <c r="C82" s="192">
        <v>987.61500000000001</v>
      </c>
      <c r="D82" s="192">
        <v>967.55100000000004</v>
      </c>
    </row>
    <row r="83" spans="1:4" x14ac:dyDescent="0.2">
      <c r="A83" s="191">
        <v>43180.212731481479</v>
      </c>
      <c r="B83" s="192">
        <v>14.584</v>
      </c>
      <c r="C83" s="192">
        <v>987.11</v>
      </c>
      <c r="D83" s="192">
        <v>967.05600000000004</v>
      </c>
    </row>
    <row r="84" spans="1:4" x14ac:dyDescent="0.2">
      <c r="A84" s="191">
        <v>43180.462731481479</v>
      </c>
      <c r="B84" s="192">
        <v>14.584</v>
      </c>
      <c r="C84" s="192">
        <v>988.47500000000002</v>
      </c>
      <c r="D84" s="192">
        <v>968.39300000000003</v>
      </c>
    </row>
    <row r="85" spans="1:4" x14ac:dyDescent="0.2">
      <c r="A85" s="191">
        <v>43180.712731481479</v>
      </c>
      <c r="B85" s="192">
        <v>14.584</v>
      </c>
      <c r="C85" s="192">
        <v>987.00800000000004</v>
      </c>
      <c r="D85" s="192">
        <v>966.95699999999999</v>
      </c>
    </row>
    <row r="86" spans="1:4" x14ac:dyDescent="0.2">
      <c r="A86" s="191">
        <v>43180.962731481479</v>
      </c>
      <c r="B86" s="192">
        <v>14.635</v>
      </c>
      <c r="C86" s="192">
        <v>987.327</v>
      </c>
      <c r="D86" s="192">
        <v>967.26900000000001</v>
      </c>
    </row>
    <row r="87" spans="1:4" x14ac:dyDescent="0.2">
      <c r="A87" s="191">
        <v>43181.212731481479</v>
      </c>
      <c r="B87" s="192">
        <v>14.584</v>
      </c>
      <c r="C87" s="192">
        <v>986.35199999999998</v>
      </c>
      <c r="D87" s="192">
        <v>966.31299999999999</v>
      </c>
    </row>
    <row r="88" spans="1:4" x14ac:dyDescent="0.2">
      <c r="A88" s="191">
        <v>43181.462731481479</v>
      </c>
      <c r="B88" s="192">
        <v>14.635</v>
      </c>
      <c r="C88" s="192">
        <v>987.58</v>
      </c>
      <c r="D88" s="192">
        <v>967.51599999999996</v>
      </c>
    </row>
    <row r="89" spans="1:4" x14ac:dyDescent="0.2">
      <c r="A89" s="191">
        <v>43181.712731481479</v>
      </c>
      <c r="B89" s="192">
        <v>14.635</v>
      </c>
      <c r="C89" s="192">
        <v>985.96199999999999</v>
      </c>
      <c r="D89" s="192">
        <v>965.93200000000002</v>
      </c>
    </row>
    <row r="90" spans="1:4" x14ac:dyDescent="0.2">
      <c r="A90" s="191">
        <v>43181.962731481479</v>
      </c>
      <c r="B90" s="192">
        <v>14.635</v>
      </c>
      <c r="C90" s="192">
        <v>986.31600000000003</v>
      </c>
      <c r="D90" s="192">
        <v>966.27800000000002</v>
      </c>
    </row>
    <row r="91" spans="1:4" x14ac:dyDescent="0.2">
      <c r="A91" s="191">
        <v>43182.212731481479</v>
      </c>
      <c r="B91" s="192">
        <v>14.635</v>
      </c>
      <c r="C91" s="192">
        <v>985.50800000000004</v>
      </c>
      <c r="D91" s="192">
        <v>965.48599999999999</v>
      </c>
    </row>
    <row r="92" spans="1:4" x14ac:dyDescent="0.2">
      <c r="A92" s="191">
        <v>43182.462731481479</v>
      </c>
      <c r="B92" s="192">
        <v>14.635</v>
      </c>
      <c r="C92" s="192">
        <v>986.87199999999996</v>
      </c>
      <c r="D92" s="192">
        <v>966.82299999999998</v>
      </c>
    </row>
    <row r="93" spans="1:4" x14ac:dyDescent="0.2">
      <c r="A93" s="191">
        <v>43182.712731481479</v>
      </c>
      <c r="B93" s="192">
        <v>14.635</v>
      </c>
      <c r="C93" s="192">
        <v>985.45699999999999</v>
      </c>
      <c r="D93" s="192">
        <v>965.43600000000004</v>
      </c>
    </row>
    <row r="94" spans="1:4" x14ac:dyDescent="0.2">
      <c r="A94" s="191">
        <v>43182.962731481479</v>
      </c>
      <c r="B94" s="192">
        <v>14.635</v>
      </c>
      <c r="C94" s="192">
        <v>985.65899999999999</v>
      </c>
      <c r="D94" s="192">
        <v>965.63499999999999</v>
      </c>
    </row>
    <row r="95" spans="1:4" x14ac:dyDescent="0.2">
      <c r="A95" s="191">
        <v>43183.212731481479</v>
      </c>
      <c r="B95" s="192">
        <v>14.635</v>
      </c>
      <c r="C95" s="192">
        <v>984.39599999999996</v>
      </c>
      <c r="D95" s="192">
        <v>964.39700000000005</v>
      </c>
    </row>
    <row r="96" spans="1:4" x14ac:dyDescent="0.2">
      <c r="A96" s="191">
        <v>43183.462731481479</v>
      </c>
      <c r="B96" s="192">
        <v>14.635</v>
      </c>
      <c r="C96" s="192">
        <v>985.20399999999995</v>
      </c>
      <c r="D96" s="192">
        <v>965.18899999999996</v>
      </c>
    </row>
    <row r="97" spans="1:4" x14ac:dyDescent="0.2">
      <c r="A97" s="191">
        <v>43183.712731481479</v>
      </c>
      <c r="B97" s="192">
        <v>14.635</v>
      </c>
      <c r="C97" s="192">
        <v>983.94100000000003</v>
      </c>
      <c r="D97" s="192">
        <v>963.95100000000002</v>
      </c>
    </row>
    <row r="98" spans="1:4" x14ac:dyDescent="0.2">
      <c r="A98" s="191">
        <v>43183.962731481479</v>
      </c>
      <c r="B98" s="192">
        <v>14.635</v>
      </c>
      <c r="C98" s="192">
        <v>984.59799999999996</v>
      </c>
      <c r="D98" s="192">
        <v>964.59500000000003</v>
      </c>
    </row>
    <row r="99" spans="1:4" x14ac:dyDescent="0.2">
      <c r="A99" s="191">
        <v>43184.212731481479</v>
      </c>
      <c r="B99" s="192">
        <v>14.635</v>
      </c>
      <c r="C99" s="192">
        <v>983.13199999999995</v>
      </c>
      <c r="D99" s="192">
        <v>963.15899999999999</v>
      </c>
    </row>
    <row r="100" spans="1:4" x14ac:dyDescent="0.2">
      <c r="A100" s="191">
        <v>43184.462731481479</v>
      </c>
      <c r="B100" s="192">
        <v>14.635</v>
      </c>
      <c r="C100" s="192">
        <v>982.77800000000002</v>
      </c>
      <c r="D100" s="192">
        <v>962.81200000000001</v>
      </c>
    </row>
    <row r="101" spans="1:4" x14ac:dyDescent="0.2">
      <c r="A101" s="191">
        <v>43184.712731481479</v>
      </c>
      <c r="B101" s="192">
        <v>14.635</v>
      </c>
      <c r="C101" s="192">
        <v>982.32299999999998</v>
      </c>
      <c r="D101" s="192">
        <v>962.36699999999996</v>
      </c>
    </row>
    <row r="102" spans="1:4" x14ac:dyDescent="0.2">
      <c r="A102" s="191">
        <v>43184.962731481479</v>
      </c>
      <c r="B102" s="192">
        <v>14.635</v>
      </c>
      <c r="C102" s="192">
        <v>982.62599999999998</v>
      </c>
      <c r="D102" s="192">
        <v>962.66300000000001</v>
      </c>
    </row>
    <row r="103" spans="1:4" x14ac:dyDescent="0.2">
      <c r="A103" s="191">
        <v>43185.212731481479</v>
      </c>
      <c r="B103" s="192">
        <v>14.635</v>
      </c>
      <c r="C103" s="192">
        <v>981.66600000000005</v>
      </c>
      <c r="D103" s="192">
        <v>961.72299999999996</v>
      </c>
    </row>
    <row r="104" spans="1:4" x14ac:dyDescent="0.2">
      <c r="A104" s="191">
        <v>43185.462731481479</v>
      </c>
      <c r="B104" s="192">
        <v>14.635</v>
      </c>
      <c r="C104" s="192">
        <v>983.78899999999999</v>
      </c>
      <c r="D104" s="192">
        <v>963.80200000000002</v>
      </c>
    </row>
    <row r="105" spans="1:4" x14ac:dyDescent="0.2">
      <c r="A105" s="191">
        <v>43185.712731481479</v>
      </c>
      <c r="B105" s="192">
        <v>14.635</v>
      </c>
      <c r="C105" s="192">
        <v>983.78899999999999</v>
      </c>
      <c r="D105" s="192">
        <v>963.80200000000002</v>
      </c>
    </row>
    <row r="106" spans="1:4" x14ac:dyDescent="0.2">
      <c r="A106" s="191">
        <v>43185.962731481479</v>
      </c>
      <c r="B106" s="192">
        <v>14.635</v>
      </c>
      <c r="C106" s="192">
        <v>984.952</v>
      </c>
      <c r="D106" s="192">
        <v>964.94100000000003</v>
      </c>
    </row>
    <row r="107" spans="1:4" x14ac:dyDescent="0.2">
      <c r="A107" s="191">
        <v>43186.212731481479</v>
      </c>
      <c r="B107" s="192">
        <v>14.686999999999999</v>
      </c>
      <c r="C107" s="192">
        <v>984.36099999999999</v>
      </c>
      <c r="D107" s="192">
        <v>964.36199999999997</v>
      </c>
    </row>
    <row r="108" spans="1:4" x14ac:dyDescent="0.2">
      <c r="A108" s="191">
        <v>43186.462731481479</v>
      </c>
      <c r="B108" s="192">
        <v>14.635</v>
      </c>
      <c r="C108" s="192">
        <v>984.49699999999996</v>
      </c>
      <c r="D108" s="192">
        <v>964.49599999999998</v>
      </c>
    </row>
    <row r="109" spans="1:4" x14ac:dyDescent="0.2">
      <c r="A109" s="191">
        <v>43186.712731481479</v>
      </c>
      <c r="B109" s="192">
        <v>14.686999999999999</v>
      </c>
      <c r="C109" s="192">
        <v>984.00599999999997</v>
      </c>
      <c r="D109" s="192">
        <v>964.01499999999999</v>
      </c>
    </row>
    <row r="110" spans="1:4" x14ac:dyDescent="0.2">
      <c r="A110" s="191">
        <v>43186.962731481479</v>
      </c>
      <c r="B110" s="192">
        <v>14.686999999999999</v>
      </c>
      <c r="C110" s="192">
        <v>984.05700000000002</v>
      </c>
      <c r="D110" s="192">
        <v>964.06500000000005</v>
      </c>
    </row>
    <row r="111" spans="1:4" x14ac:dyDescent="0.2">
      <c r="A111" s="191">
        <v>43187.212731481479</v>
      </c>
      <c r="B111" s="192">
        <v>14.686999999999999</v>
      </c>
      <c r="C111" s="192">
        <v>983.60199999999998</v>
      </c>
      <c r="D111" s="192">
        <v>963.61900000000003</v>
      </c>
    </row>
    <row r="112" spans="1:4" x14ac:dyDescent="0.2">
      <c r="A112" s="191">
        <v>43187.462731481479</v>
      </c>
      <c r="B112" s="192">
        <v>14.635</v>
      </c>
      <c r="C112" s="192">
        <v>983.23299999999995</v>
      </c>
      <c r="D112" s="192">
        <v>963.25800000000004</v>
      </c>
    </row>
    <row r="113" spans="1:4" x14ac:dyDescent="0.2">
      <c r="A113" s="191">
        <v>43187.712731481479</v>
      </c>
      <c r="B113" s="192">
        <v>14.686999999999999</v>
      </c>
      <c r="C113" s="192">
        <v>983.34900000000005</v>
      </c>
      <c r="D113" s="192">
        <v>963.37199999999996</v>
      </c>
    </row>
    <row r="114" spans="1:4" x14ac:dyDescent="0.2">
      <c r="A114" s="191">
        <v>43187.962731481479</v>
      </c>
      <c r="B114" s="192">
        <v>14.686999999999999</v>
      </c>
      <c r="C114" s="192">
        <v>982.84400000000005</v>
      </c>
      <c r="D114" s="192">
        <v>962.87699999999995</v>
      </c>
    </row>
    <row r="115" spans="1:4" x14ac:dyDescent="0.2">
      <c r="A115" s="191">
        <v>43188.212731481479</v>
      </c>
      <c r="B115" s="192">
        <v>14.635</v>
      </c>
      <c r="C115" s="192">
        <v>983.08100000000002</v>
      </c>
      <c r="D115" s="192">
        <v>963.10900000000004</v>
      </c>
    </row>
    <row r="116" spans="1:4" x14ac:dyDescent="0.2">
      <c r="A116" s="191">
        <v>43188.462731481479</v>
      </c>
      <c r="B116" s="192">
        <v>14.686999999999999</v>
      </c>
      <c r="C116" s="192">
        <v>982.38900000000001</v>
      </c>
      <c r="D116" s="192">
        <v>962.43100000000004</v>
      </c>
    </row>
    <row r="117" spans="1:4" x14ac:dyDescent="0.2">
      <c r="A117" s="191">
        <v>43188.712731481479</v>
      </c>
      <c r="B117" s="192">
        <v>14.635</v>
      </c>
      <c r="C117" s="192">
        <v>982.77800000000002</v>
      </c>
      <c r="D117" s="192">
        <v>962.81200000000001</v>
      </c>
    </row>
    <row r="118" spans="1:4" x14ac:dyDescent="0.2">
      <c r="A118" s="191">
        <v>43188.962731481479</v>
      </c>
      <c r="B118" s="192">
        <v>14.686999999999999</v>
      </c>
      <c r="C118" s="192">
        <v>982.23800000000006</v>
      </c>
      <c r="D118" s="192">
        <v>962.28200000000004</v>
      </c>
    </row>
    <row r="119" spans="1:4" x14ac:dyDescent="0.2">
      <c r="A119" s="191">
        <v>43189.212731481479</v>
      </c>
      <c r="B119" s="192">
        <v>14.686999999999999</v>
      </c>
      <c r="C119" s="192">
        <v>982.69200000000001</v>
      </c>
      <c r="D119" s="192">
        <v>962.72799999999995</v>
      </c>
    </row>
    <row r="120" spans="1:4" x14ac:dyDescent="0.2">
      <c r="A120" s="191">
        <v>43189.462731481479</v>
      </c>
      <c r="B120" s="192">
        <v>14.686999999999999</v>
      </c>
      <c r="C120" s="192">
        <v>981.58100000000002</v>
      </c>
      <c r="D120" s="192">
        <v>961.63900000000001</v>
      </c>
    </row>
    <row r="121" spans="1:4" x14ac:dyDescent="0.2">
      <c r="A121" s="191">
        <v>43189.712731481479</v>
      </c>
      <c r="B121" s="192">
        <v>14.686999999999999</v>
      </c>
      <c r="C121" s="192">
        <v>981.98500000000001</v>
      </c>
      <c r="D121" s="192">
        <v>962.03499999999997</v>
      </c>
    </row>
    <row r="122" spans="1:4" x14ac:dyDescent="0.2">
      <c r="A122" s="191">
        <v>43189.962731481479</v>
      </c>
      <c r="B122" s="192">
        <v>14.686999999999999</v>
      </c>
      <c r="C122" s="192">
        <v>982.49</v>
      </c>
      <c r="D122" s="192">
        <v>962.53</v>
      </c>
    </row>
    <row r="123" spans="1:4" x14ac:dyDescent="0.2">
      <c r="A123" s="191">
        <v>43190.212731481479</v>
      </c>
      <c r="B123" s="192">
        <v>14.686999999999999</v>
      </c>
      <c r="C123" s="192">
        <v>982.89400000000001</v>
      </c>
      <c r="D123" s="192">
        <v>962.92600000000004</v>
      </c>
    </row>
    <row r="124" spans="1:4" x14ac:dyDescent="0.2">
      <c r="A124" s="191">
        <v>43190.462731481479</v>
      </c>
      <c r="B124" s="192">
        <v>14.686999999999999</v>
      </c>
      <c r="C124" s="192">
        <v>982.23800000000006</v>
      </c>
      <c r="D124" s="192">
        <v>962.28200000000004</v>
      </c>
    </row>
    <row r="125" spans="1:4" x14ac:dyDescent="0.2">
      <c r="A125" s="191">
        <v>43190.712731481479</v>
      </c>
      <c r="B125" s="192">
        <v>14.686999999999999</v>
      </c>
      <c r="C125" s="192">
        <v>982.08600000000001</v>
      </c>
      <c r="D125" s="192">
        <v>962.13400000000001</v>
      </c>
    </row>
    <row r="126" spans="1:4" x14ac:dyDescent="0.2">
      <c r="A126" s="191">
        <v>43190.962731481479</v>
      </c>
      <c r="B126" s="192">
        <v>14.738</v>
      </c>
      <c r="C126" s="192">
        <v>981.34299999999996</v>
      </c>
      <c r="D126" s="192">
        <v>961.40599999999995</v>
      </c>
    </row>
    <row r="127" spans="1:4" x14ac:dyDescent="0.2">
      <c r="A127" s="191">
        <v>43191.171064814815</v>
      </c>
      <c r="B127" s="192">
        <v>14.686999999999999</v>
      </c>
      <c r="C127" s="192">
        <v>981.63099999999997</v>
      </c>
      <c r="D127" s="192">
        <v>961.68799999999999</v>
      </c>
    </row>
    <row r="128" spans="1:4" x14ac:dyDescent="0.2">
      <c r="A128" s="191">
        <v>43191.421064814815</v>
      </c>
      <c r="B128" s="192">
        <v>14.686999999999999</v>
      </c>
      <c r="C128" s="192">
        <v>981.53</v>
      </c>
      <c r="D128" s="192">
        <v>961.58900000000006</v>
      </c>
    </row>
    <row r="129" spans="1:4" x14ac:dyDescent="0.2">
      <c r="A129" s="191">
        <v>43191.671064814815</v>
      </c>
      <c r="B129" s="192">
        <v>14.686999999999999</v>
      </c>
      <c r="C129" s="192">
        <v>981.37800000000004</v>
      </c>
      <c r="D129" s="192">
        <v>961.44100000000003</v>
      </c>
    </row>
    <row r="130" spans="1:4" x14ac:dyDescent="0.2">
      <c r="A130" s="191">
        <v>43191.921064814815</v>
      </c>
      <c r="B130" s="192">
        <v>14.686999999999999</v>
      </c>
      <c r="C130" s="192">
        <v>980.92399999999998</v>
      </c>
      <c r="D130" s="192">
        <v>960.995</v>
      </c>
    </row>
    <row r="131" spans="1:4" x14ac:dyDescent="0.2">
      <c r="A131" s="191">
        <v>43192.171064814815</v>
      </c>
      <c r="B131" s="192">
        <v>14.686999999999999</v>
      </c>
      <c r="C131" s="192">
        <v>980.97400000000005</v>
      </c>
      <c r="D131" s="192">
        <v>961.04499999999996</v>
      </c>
    </row>
    <row r="132" spans="1:4" x14ac:dyDescent="0.2">
      <c r="A132" s="191">
        <v>43192.421064814815</v>
      </c>
      <c r="B132" s="192">
        <v>14.686999999999999</v>
      </c>
      <c r="C132" s="192">
        <v>981.37800000000004</v>
      </c>
      <c r="D132" s="192">
        <v>961.44100000000003</v>
      </c>
    </row>
    <row r="133" spans="1:4" x14ac:dyDescent="0.2">
      <c r="A133" s="191">
        <v>43192.671064814815</v>
      </c>
      <c r="B133" s="192">
        <v>14.738</v>
      </c>
      <c r="C133" s="192">
        <v>980.63599999999997</v>
      </c>
      <c r="D133" s="192">
        <v>960.71299999999997</v>
      </c>
    </row>
    <row r="134" spans="1:4" x14ac:dyDescent="0.2">
      <c r="A134" s="191">
        <v>43192.921064814815</v>
      </c>
      <c r="B134" s="192">
        <v>14.686999999999999</v>
      </c>
      <c r="C134" s="192">
        <v>981.78300000000002</v>
      </c>
      <c r="D134" s="192">
        <v>961.83699999999999</v>
      </c>
    </row>
    <row r="135" spans="1:4" x14ac:dyDescent="0.2">
      <c r="A135" s="191">
        <v>43193.171064814815</v>
      </c>
      <c r="B135" s="192">
        <v>14.686999999999999</v>
      </c>
      <c r="C135" s="192">
        <v>981.42899999999997</v>
      </c>
      <c r="D135" s="192">
        <v>961.49</v>
      </c>
    </row>
    <row r="136" spans="1:4" x14ac:dyDescent="0.2">
      <c r="A136" s="191">
        <v>43193.421064814815</v>
      </c>
      <c r="B136" s="192">
        <v>14.738</v>
      </c>
      <c r="C136" s="192">
        <v>982.15200000000004</v>
      </c>
      <c r="D136" s="192">
        <v>962.19799999999998</v>
      </c>
    </row>
    <row r="137" spans="1:4" x14ac:dyDescent="0.2">
      <c r="A137" s="191">
        <v>43193.671064814815</v>
      </c>
      <c r="B137" s="192">
        <v>14.686999999999999</v>
      </c>
      <c r="C137" s="192">
        <v>980.822</v>
      </c>
      <c r="D137" s="192">
        <v>960.89599999999996</v>
      </c>
    </row>
    <row r="138" spans="1:4" x14ac:dyDescent="0.2">
      <c r="A138" s="191">
        <v>43193.921064814815</v>
      </c>
      <c r="B138" s="192">
        <v>14.738</v>
      </c>
      <c r="C138" s="192">
        <v>981.19100000000003</v>
      </c>
      <c r="D138" s="192">
        <v>961.25800000000004</v>
      </c>
    </row>
    <row r="139" spans="1:4" x14ac:dyDescent="0.2">
      <c r="A139" s="191">
        <v>43194.171064814815</v>
      </c>
      <c r="B139" s="192">
        <v>14.738</v>
      </c>
      <c r="C139" s="192">
        <v>980.63599999999997</v>
      </c>
      <c r="D139" s="192">
        <v>960.71299999999997</v>
      </c>
    </row>
    <row r="140" spans="1:4" x14ac:dyDescent="0.2">
      <c r="A140" s="191">
        <v>43194.421064814815</v>
      </c>
      <c r="B140" s="192">
        <v>14.738</v>
      </c>
      <c r="C140" s="192">
        <v>981.39400000000001</v>
      </c>
      <c r="D140" s="192">
        <v>961.45600000000002</v>
      </c>
    </row>
    <row r="141" spans="1:4" x14ac:dyDescent="0.2">
      <c r="A141" s="191">
        <v>43194.671064814815</v>
      </c>
      <c r="B141" s="192">
        <v>14.738</v>
      </c>
      <c r="C141" s="192">
        <v>979.97900000000004</v>
      </c>
      <c r="D141" s="192">
        <v>960.07</v>
      </c>
    </row>
    <row r="142" spans="1:4" x14ac:dyDescent="0.2">
      <c r="A142" s="191">
        <v>43194.921064814815</v>
      </c>
      <c r="B142" s="192">
        <v>14.738</v>
      </c>
      <c r="C142" s="192">
        <v>980.38300000000004</v>
      </c>
      <c r="D142" s="192">
        <v>960.46600000000001</v>
      </c>
    </row>
    <row r="143" spans="1:4" x14ac:dyDescent="0.2">
      <c r="A143" s="191">
        <v>43195.171064814815</v>
      </c>
      <c r="B143" s="192">
        <v>14.738</v>
      </c>
      <c r="C143" s="192">
        <v>979.524</v>
      </c>
      <c r="D143" s="192">
        <v>959.62400000000002</v>
      </c>
    </row>
    <row r="144" spans="1:4" x14ac:dyDescent="0.2">
      <c r="A144" s="191">
        <v>43195.421064814815</v>
      </c>
      <c r="B144" s="192">
        <v>14.738</v>
      </c>
      <c r="C144" s="192">
        <v>980.43299999999999</v>
      </c>
      <c r="D144" s="192">
        <v>960.51499999999999</v>
      </c>
    </row>
    <row r="145" spans="1:4" x14ac:dyDescent="0.2">
      <c r="A145" s="191">
        <v>43195.671064814815</v>
      </c>
      <c r="B145" s="192">
        <v>14.738</v>
      </c>
      <c r="C145" s="192">
        <v>979.37199999999996</v>
      </c>
      <c r="D145" s="192">
        <v>959.47500000000002</v>
      </c>
    </row>
    <row r="146" spans="1:4" x14ac:dyDescent="0.2">
      <c r="A146" s="191">
        <v>43195.921064814815</v>
      </c>
      <c r="B146" s="192">
        <v>14.738</v>
      </c>
      <c r="C146" s="192">
        <v>980.029</v>
      </c>
      <c r="D146" s="192">
        <v>960.11900000000003</v>
      </c>
    </row>
    <row r="147" spans="1:4" x14ac:dyDescent="0.2">
      <c r="A147" s="191">
        <v>43196.171064814815</v>
      </c>
      <c r="B147" s="192">
        <v>14.738</v>
      </c>
      <c r="C147" s="192">
        <v>979.37199999999996</v>
      </c>
      <c r="D147" s="192">
        <v>959.47500000000002</v>
      </c>
    </row>
    <row r="148" spans="1:4" x14ac:dyDescent="0.2">
      <c r="A148" s="191">
        <v>43196.421064814815</v>
      </c>
      <c r="B148" s="192">
        <v>14.738</v>
      </c>
      <c r="C148" s="192">
        <v>980.68600000000004</v>
      </c>
      <c r="D148" s="192">
        <v>960.76300000000003</v>
      </c>
    </row>
    <row r="149" spans="1:4" x14ac:dyDescent="0.2">
      <c r="A149" s="191">
        <v>43196.671064814815</v>
      </c>
      <c r="B149" s="192">
        <v>14.738</v>
      </c>
      <c r="C149" s="192">
        <v>979.67499999999995</v>
      </c>
      <c r="D149" s="192">
        <v>959.77200000000005</v>
      </c>
    </row>
    <row r="150" spans="1:4" x14ac:dyDescent="0.2">
      <c r="A150" s="191">
        <v>43196.921064814815</v>
      </c>
      <c r="B150" s="192">
        <v>14.738</v>
      </c>
      <c r="C150" s="192">
        <v>980.33299999999997</v>
      </c>
      <c r="D150" s="192">
        <v>960.41600000000005</v>
      </c>
    </row>
    <row r="151" spans="1:4" x14ac:dyDescent="0.2">
      <c r="A151" s="191">
        <v>43197.171064814815</v>
      </c>
      <c r="B151" s="192">
        <v>14.738</v>
      </c>
      <c r="C151" s="192">
        <v>979.57399999999996</v>
      </c>
      <c r="D151" s="192">
        <v>959.67399999999998</v>
      </c>
    </row>
    <row r="152" spans="1:4" x14ac:dyDescent="0.2">
      <c r="A152" s="191">
        <v>43197.421064814815</v>
      </c>
      <c r="B152" s="192">
        <v>14.738</v>
      </c>
      <c r="C152" s="192">
        <v>980.58500000000004</v>
      </c>
      <c r="D152" s="192">
        <v>960.66399999999999</v>
      </c>
    </row>
    <row r="153" spans="1:4" x14ac:dyDescent="0.2">
      <c r="A153" s="191">
        <v>43197.671064814815</v>
      </c>
      <c r="B153" s="192">
        <v>14.738</v>
      </c>
      <c r="C153" s="192">
        <v>978.91800000000001</v>
      </c>
      <c r="D153" s="192">
        <v>959.03</v>
      </c>
    </row>
    <row r="154" spans="1:4" x14ac:dyDescent="0.2">
      <c r="A154" s="191">
        <v>43197.921064814815</v>
      </c>
      <c r="B154" s="192">
        <v>14.738</v>
      </c>
      <c r="C154" s="192">
        <v>979.625</v>
      </c>
      <c r="D154" s="192">
        <v>959.72299999999996</v>
      </c>
    </row>
    <row r="155" spans="1:4" x14ac:dyDescent="0.2">
      <c r="A155" s="191">
        <v>43198.171064814815</v>
      </c>
      <c r="B155" s="192">
        <v>14.738</v>
      </c>
      <c r="C155" s="192">
        <v>978.96799999999996</v>
      </c>
      <c r="D155" s="192">
        <v>959.07899999999995</v>
      </c>
    </row>
    <row r="156" spans="1:4" x14ac:dyDescent="0.2">
      <c r="A156" s="191">
        <v>43198.421064814815</v>
      </c>
      <c r="B156" s="192">
        <v>14.738</v>
      </c>
      <c r="C156" s="192">
        <v>979.67499999999995</v>
      </c>
      <c r="D156" s="192">
        <v>959.77200000000005</v>
      </c>
    </row>
    <row r="157" spans="1:4" x14ac:dyDescent="0.2">
      <c r="A157" s="191">
        <v>43198.671064814815</v>
      </c>
      <c r="B157" s="192">
        <v>14.738</v>
      </c>
      <c r="C157" s="192">
        <v>978.51300000000003</v>
      </c>
      <c r="D157" s="192">
        <v>958.63400000000001</v>
      </c>
    </row>
    <row r="158" spans="1:4" x14ac:dyDescent="0.2">
      <c r="A158" s="191">
        <v>43198.921064814815</v>
      </c>
      <c r="B158" s="192">
        <v>14.738</v>
      </c>
      <c r="C158" s="192">
        <v>979.01900000000001</v>
      </c>
      <c r="D158" s="192">
        <v>959.12900000000002</v>
      </c>
    </row>
    <row r="159" spans="1:4" x14ac:dyDescent="0.2">
      <c r="A159" s="191">
        <v>43199.171064814815</v>
      </c>
      <c r="B159" s="192">
        <v>14.738</v>
      </c>
      <c r="C159" s="192">
        <v>978.36199999999997</v>
      </c>
      <c r="D159" s="192">
        <v>958.48500000000001</v>
      </c>
    </row>
    <row r="160" spans="1:4" x14ac:dyDescent="0.2">
      <c r="A160" s="191">
        <v>43199.421064814815</v>
      </c>
      <c r="B160" s="192">
        <v>14.789</v>
      </c>
      <c r="C160" s="192">
        <v>978.88199999999995</v>
      </c>
      <c r="D160" s="192">
        <v>958.995</v>
      </c>
    </row>
    <row r="161" spans="1:4" x14ac:dyDescent="0.2">
      <c r="A161" s="191">
        <v>43199.671064814815</v>
      </c>
      <c r="B161" s="192">
        <v>14.738</v>
      </c>
      <c r="C161" s="192">
        <v>978.21</v>
      </c>
      <c r="D161" s="192">
        <v>958.33699999999999</v>
      </c>
    </row>
    <row r="162" spans="1:4" x14ac:dyDescent="0.2">
      <c r="A162" s="191">
        <v>43199.921064814815</v>
      </c>
      <c r="B162" s="192">
        <v>14.789</v>
      </c>
      <c r="C162" s="192">
        <v>979.28700000000003</v>
      </c>
      <c r="D162" s="192">
        <v>959.39200000000005</v>
      </c>
    </row>
    <row r="163" spans="1:4" x14ac:dyDescent="0.2">
      <c r="A163" s="191">
        <v>43200.171064814815</v>
      </c>
      <c r="B163" s="192">
        <v>14.789</v>
      </c>
      <c r="C163" s="192">
        <v>978.42700000000002</v>
      </c>
      <c r="D163" s="192">
        <v>958.55</v>
      </c>
    </row>
    <row r="164" spans="1:4" x14ac:dyDescent="0.2">
      <c r="A164" s="191">
        <v>43200.421064814815</v>
      </c>
      <c r="B164" s="192">
        <v>14.789</v>
      </c>
      <c r="C164" s="192">
        <v>978.78099999999995</v>
      </c>
      <c r="D164" s="192">
        <v>958.89599999999996</v>
      </c>
    </row>
    <row r="165" spans="1:4" x14ac:dyDescent="0.2">
      <c r="A165" s="191">
        <v>43200.671064814815</v>
      </c>
      <c r="B165" s="192">
        <v>14.789</v>
      </c>
      <c r="C165" s="192">
        <v>978.12400000000002</v>
      </c>
      <c r="D165" s="192">
        <v>958.25300000000004</v>
      </c>
    </row>
    <row r="166" spans="1:4" x14ac:dyDescent="0.2">
      <c r="A166" s="191">
        <v>43200.921064814815</v>
      </c>
      <c r="B166" s="192">
        <v>14.789</v>
      </c>
      <c r="C166" s="192">
        <v>978.57899999999995</v>
      </c>
      <c r="D166" s="192">
        <v>958.69799999999998</v>
      </c>
    </row>
    <row r="167" spans="1:4" x14ac:dyDescent="0.2">
      <c r="A167" s="191">
        <v>43201.171064814815</v>
      </c>
      <c r="B167" s="192">
        <v>14.738</v>
      </c>
      <c r="C167" s="192">
        <v>977.85599999999999</v>
      </c>
      <c r="D167" s="192">
        <v>957.99</v>
      </c>
    </row>
    <row r="168" spans="1:4" x14ac:dyDescent="0.2">
      <c r="A168" s="191">
        <v>43201.421064814815</v>
      </c>
      <c r="B168" s="192">
        <v>14.789</v>
      </c>
      <c r="C168" s="192">
        <v>978.226</v>
      </c>
      <c r="D168" s="192">
        <v>958.35199999999998</v>
      </c>
    </row>
    <row r="169" spans="1:4" x14ac:dyDescent="0.2">
      <c r="A169" s="191">
        <v>43201.671064814815</v>
      </c>
      <c r="B169" s="192">
        <v>14.738</v>
      </c>
      <c r="C169" s="192">
        <v>977.95799999999997</v>
      </c>
      <c r="D169" s="192">
        <v>958.08900000000006</v>
      </c>
    </row>
    <row r="170" spans="1:4" x14ac:dyDescent="0.2">
      <c r="A170" s="191">
        <v>43201.921064814815</v>
      </c>
      <c r="B170" s="192">
        <v>14.789</v>
      </c>
      <c r="C170" s="192">
        <v>977.87199999999996</v>
      </c>
      <c r="D170" s="192">
        <v>958.005</v>
      </c>
    </row>
    <row r="171" spans="1:4" x14ac:dyDescent="0.2">
      <c r="A171" s="191">
        <v>43202.171064814815</v>
      </c>
      <c r="B171" s="192">
        <v>14.789</v>
      </c>
      <c r="C171" s="192">
        <v>977.51800000000003</v>
      </c>
      <c r="D171" s="192">
        <v>957.65899999999999</v>
      </c>
    </row>
    <row r="172" spans="1:4" x14ac:dyDescent="0.2">
      <c r="A172" s="191">
        <v>43202.421064814815</v>
      </c>
      <c r="B172" s="192">
        <v>14.789</v>
      </c>
      <c r="C172" s="192">
        <v>976.70899999999995</v>
      </c>
      <c r="D172" s="192">
        <v>956.86699999999996</v>
      </c>
    </row>
    <row r="173" spans="1:4" x14ac:dyDescent="0.2">
      <c r="A173" s="191">
        <v>43202.671064814815</v>
      </c>
      <c r="B173" s="192">
        <v>14.789</v>
      </c>
      <c r="C173" s="192">
        <v>976.35599999999999</v>
      </c>
      <c r="D173" s="192">
        <v>956.52</v>
      </c>
    </row>
    <row r="174" spans="1:4" x14ac:dyDescent="0.2">
      <c r="A174" s="191">
        <v>43202.921064814815</v>
      </c>
      <c r="B174" s="192">
        <v>14.789</v>
      </c>
      <c r="C174" s="192">
        <v>976.45699999999999</v>
      </c>
      <c r="D174" s="192">
        <v>956.61900000000003</v>
      </c>
    </row>
    <row r="175" spans="1:4" x14ac:dyDescent="0.2">
      <c r="A175" s="191">
        <v>43203.171064814815</v>
      </c>
      <c r="B175" s="192">
        <v>14.789</v>
      </c>
      <c r="C175" s="192">
        <v>976.00199999999995</v>
      </c>
      <c r="D175" s="192">
        <v>956.17399999999998</v>
      </c>
    </row>
    <row r="176" spans="1:4" x14ac:dyDescent="0.2">
      <c r="A176" s="191">
        <v>43203.421064814815</v>
      </c>
      <c r="B176" s="192">
        <v>14.789</v>
      </c>
      <c r="C176" s="192">
        <v>975.64800000000002</v>
      </c>
      <c r="D176" s="192">
        <v>955.827</v>
      </c>
    </row>
    <row r="177" spans="1:4" x14ac:dyDescent="0.2">
      <c r="A177" s="191">
        <v>43203.671064814815</v>
      </c>
      <c r="B177" s="192">
        <v>14.789</v>
      </c>
      <c r="C177" s="192">
        <v>975.34500000000003</v>
      </c>
      <c r="D177" s="192">
        <v>955.53</v>
      </c>
    </row>
    <row r="178" spans="1:4" x14ac:dyDescent="0.2">
      <c r="A178" s="191">
        <v>43203.921064814815</v>
      </c>
      <c r="B178" s="192">
        <v>14.789</v>
      </c>
      <c r="C178" s="192">
        <v>975.24400000000003</v>
      </c>
      <c r="D178" s="192">
        <v>955.43100000000004</v>
      </c>
    </row>
    <row r="179" spans="1:4" x14ac:dyDescent="0.2">
      <c r="A179" s="191">
        <v>43204.171064814815</v>
      </c>
      <c r="B179" s="192">
        <v>14.789</v>
      </c>
      <c r="C179" s="192">
        <v>974.18299999999999</v>
      </c>
      <c r="D179" s="192">
        <v>954.39200000000005</v>
      </c>
    </row>
    <row r="180" spans="1:4" x14ac:dyDescent="0.2">
      <c r="A180" s="191">
        <v>43204.421064814815</v>
      </c>
      <c r="B180" s="192">
        <v>14.789</v>
      </c>
      <c r="C180" s="192">
        <v>973.52599999999995</v>
      </c>
      <c r="D180" s="192">
        <v>953.74800000000005</v>
      </c>
    </row>
    <row r="181" spans="1:4" x14ac:dyDescent="0.2">
      <c r="A181" s="191">
        <v>43204.671064814815</v>
      </c>
      <c r="B181" s="192">
        <v>14.789</v>
      </c>
      <c r="C181" s="192">
        <v>973.173</v>
      </c>
      <c r="D181" s="192">
        <v>953.40200000000004</v>
      </c>
    </row>
    <row r="182" spans="1:4" x14ac:dyDescent="0.2">
      <c r="A182" s="191">
        <v>43204.921064814815</v>
      </c>
      <c r="B182" s="192">
        <v>14.789</v>
      </c>
      <c r="C182" s="192">
        <v>973.375</v>
      </c>
      <c r="D182" s="192">
        <v>953.6</v>
      </c>
    </row>
    <row r="183" spans="1:4" x14ac:dyDescent="0.2">
      <c r="A183" s="191">
        <v>43205.171064814815</v>
      </c>
      <c r="B183" s="192">
        <v>14.789</v>
      </c>
      <c r="C183" s="192">
        <v>973.678</v>
      </c>
      <c r="D183" s="192">
        <v>953.89700000000005</v>
      </c>
    </row>
    <row r="184" spans="1:4" x14ac:dyDescent="0.2">
      <c r="A184" s="191">
        <v>43205.421064814815</v>
      </c>
      <c r="B184" s="192">
        <v>14.789</v>
      </c>
      <c r="C184" s="192">
        <v>974.63800000000003</v>
      </c>
      <c r="D184" s="192">
        <v>954.83699999999999</v>
      </c>
    </row>
    <row r="185" spans="1:4" x14ac:dyDescent="0.2">
      <c r="A185" s="191">
        <v>43205.671064814815</v>
      </c>
      <c r="B185" s="192">
        <v>14.789</v>
      </c>
      <c r="C185" s="192">
        <v>974.38499999999999</v>
      </c>
      <c r="D185" s="192">
        <v>954.59</v>
      </c>
    </row>
    <row r="186" spans="1:4" x14ac:dyDescent="0.2">
      <c r="A186" s="191">
        <v>43205.921064814815</v>
      </c>
      <c r="B186" s="192">
        <v>14.789</v>
      </c>
      <c r="C186" s="192">
        <v>974.38499999999999</v>
      </c>
      <c r="D186" s="192">
        <v>954.59</v>
      </c>
    </row>
    <row r="187" spans="1:4" x14ac:dyDescent="0.2">
      <c r="A187" s="191">
        <v>43206.171064814815</v>
      </c>
      <c r="B187" s="192">
        <v>14.789</v>
      </c>
      <c r="C187" s="192">
        <v>974.73900000000003</v>
      </c>
      <c r="D187" s="192">
        <v>954.93600000000004</v>
      </c>
    </row>
    <row r="188" spans="1:4" x14ac:dyDescent="0.2">
      <c r="A188" s="191">
        <v>43206.421064814815</v>
      </c>
      <c r="B188" s="192">
        <v>14.789</v>
      </c>
      <c r="C188" s="192">
        <v>974.08199999999999</v>
      </c>
      <c r="D188" s="192">
        <v>954.29300000000001</v>
      </c>
    </row>
    <row r="189" spans="1:4" x14ac:dyDescent="0.2">
      <c r="A189" s="191">
        <v>43206.671064814815</v>
      </c>
      <c r="B189" s="192">
        <v>14.789</v>
      </c>
      <c r="C189" s="192">
        <v>974.63800000000003</v>
      </c>
      <c r="D189" s="192">
        <v>954.83699999999999</v>
      </c>
    </row>
    <row r="190" spans="1:4" x14ac:dyDescent="0.2">
      <c r="A190" s="191">
        <v>43206.921064814815</v>
      </c>
      <c r="B190" s="192">
        <v>14.84</v>
      </c>
      <c r="C190" s="192">
        <v>974.24900000000002</v>
      </c>
      <c r="D190" s="192">
        <v>954.45600000000002</v>
      </c>
    </row>
    <row r="191" spans="1:4" x14ac:dyDescent="0.2">
      <c r="A191" s="191">
        <v>43207.171064814815</v>
      </c>
      <c r="B191" s="192">
        <v>14.789</v>
      </c>
      <c r="C191" s="192">
        <v>974.84</v>
      </c>
      <c r="D191" s="192">
        <v>955.03499999999997</v>
      </c>
    </row>
    <row r="192" spans="1:4" x14ac:dyDescent="0.2">
      <c r="A192" s="191">
        <v>43207.421064814815</v>
      </c>
      <c r="B192" s="192">
        <v>14.84</v>
      </c>
      <c r="C192" s="192">
        <v>975.10799999999995</v>
      </c>
      <c r="D192" s="192">
        <v>955.298</v>
      </c>
    </row>
    <row r="193" spans="1:4" x14ac:dyDescent="0.2">
      <c r="A193" s="191">
        <v>43207.671064814815</v>
      </c>
      <c r="B193" s="192">
        <v>14.789</v>
      </c>
      <c r="C193" s="192">
        <v>974.63800000000003</v>
      </c>
      <c r="D193" s="192">
        <v>954.83699999999999</v>
      </c>
    </row>
    <row r="194" spans="1:4" x14ac:dyDescent="0.2">
      <c r="A194" s="191">
        <v>43207.921064814815</v>
      </c>
      <c r="B194" s="192">
        <v>14.84</v>
      </c>
      <c r="C194" s="192">
        <v>975.15899999999999</v>
      </c>
      <c r="D194" s="192">
        <v>955.34699999999998</v>
      </c>
    </row>
    <row r="195" spans="1:4" x14ac:dyDescent="0.2">
      <c r="A195" s="191">
        <v>43208.171064814815</v>
      </c>
      <c r="B195" s="192">
        <v>14.789</v>
      </c>
      <c r="C195" s="192">
        <v>974.94100000000003</v>
      </c>
      <c r="D195" s="192">
        <v>955.13400000000001</v>
      </c>
    </row>
    <row r="196" spans="1:4" x14ac:dyDescent="0.2">
      <c r="A196" s="191">
        <v>43208.421064814815</v>
      </c>
      <c r="B196" s="192">
        <v>14.789</v>
      </c>
      <c r="C196" s="192">
        <v>975.09299999999996</v>
      </c>
      <c r="D196" s="192">
        <v>955.28300000000002</v>
      </c>
    </row>
    <row r="197" spans="1:4" x14ac:dyDescent="0.2">
      <c r="A197" s="191">
        <v>43208.671064814815</v>
      </c>
      <c r="B197" s="192">
        <v>14.84</v>
      </c>
      <c r="C197" s="192">
        <v>973.79399999999998</v>
      </c>
      <c r="D197" s="192">
        <v>954.01099999999997</v>
      </c>
    </row>
    <row r="198" spans="1:4" x14ac:dyDescent="0.2">
      <c r="A198" s="191">
        <v>43208.921064814815</v>
      </c>
      <c r="B198" s="192">
        <v>14.789</v>
      </c>
      <c r="C198" s="192">
        <v>973.476</v>
      </c>
      <c r="D198" s="192">
        <v>953.69899999999996</v>
      </c>
    </row>
    <row r="199" spans="1:4" x14ac:dyDescent="0.2">
      <c r="A199" s="191">
        <v>43209.171064814815</v>
      </c>
      <c r="B199" s="192">
        <v>14.789</v>
      </c>
      <c r="C199" s="192">
        <v>973.12199999999996</v>
      </c>
      <c r="D199" s="192">
        <v>953.35199999999998</v>
      </c>
    </row>
    <row r="200" spans="1:4" x14ac:dyDescent="0.2">
      <c r="A200" s="191">
        <v>43209.421064814815</v>
      </c>
      <c r="B200" s="192">
        <v>14.789</v>
      </c>
      <c r="C200" s="192">
        <v>973.577</v>
      </c>
      <c r="D200" s="192">
        <v>953.798</v>
      </c>
    </row>
    <row r="201" spans="1:4" x14ac:dyDescent="0.2">
      <c r="A201" s="191">
        <v>43209.671064814815</v>
      </c>
      <c r="B201" s="192">
        <v>14.84</v>
      </c>
      <c r="C201" s="192">
        <v>973.44</v>
      </c>
      <c r="D201" s="192">
        <v>953.66399999999999</v>
      </c>
    </row>
    <row r="202" spans="1:4" x14ac:dyDescent="0.2">
      <c r="A202" s="191">
        <v>43209.921064814815</v>
      </c>
      <c r="B202" s="192">
        <v>14.84</v>
      </c>
      <c r="C202" s="192">
        <v>972.83399999999995</v>
      </c>
      <c r="D202" s="192">
        <v>953.07</v>
      </c>
    </row>
    <row r="203" spans="1:4" x14ac:dyDescent="0.2">
      <c r="A203" s="191">
        <v>43210.171064814815</v>
      </c>
      <c r="B203" s="192">
        <v>14.84</v>
      </c>
      <c r="C203" s="192">
        <v>972.38</v>
      </c>
      <c r="D203" s="192">
        <v>952.625</v>
      </c>
    </row>
    <row r="204" spans="1:4" x14ac:dyDescent="0.2">
      <c r="A204" s="191">
        <v>43210.421064814815</v>
      </c>
      <c r="B204" s="192">
        <v>14.84</v>
      </c>
      <c r="C204" s="192">
        <v>973.79399999999998</v>
      </c>
      <c r="D204" s="192">
        <v>954.01099999999997</v>
      </c>
    </row>
    <row r="205" spans="1:4" x14ac:dyDescent="0.2">
      <c r="A205" s="191">
        <v>43210.671064814815</v>
      </c>
      <c r="B205" s="192">
        <v>14.84</v>
      </c>
      <c r="C205" s="192">
        <v>972.48099999999999</v>
      </c>
      <c r="D205" s="192">
        <v>952.72400000000005</v>
      </c>
    </row>
    <row r="206" spans="1:4" x14ac:dyDescent="0.2">
      <c r="A206" s="191">
        <v>43210.921064814815</v>
      </c>
      <c r="B206" s="192">
        <v>14.84</v>
      </c>
      <c r="C206" s="192">
        <v>973.34</v>
      </c>
      <c r="D206" s="192">
        <v>953.56500000000005</v>
      </c>
    </row>
    <row r="207" spans="1:4" x14ac:dyDescent="0.2">
      <c r="A207" s="191">
        <v>43211.171064814815</v>
      </c>
      <c r="B207" s="192">
        <v>14.789</v>
      </c>
      <c r="C207" s="192">
        <v>972.26300000000003</v>
      </c>
      <c r="D207" s="192">
        <v>952.51099999999997</v>
      </c>
    </row>
    <row r="208" spans="1:4" x14ac:dyDescent="0.2">
      <c r="A208" s="191">
        <v>43211.421064814815</v>
      </c>
      <c r="B208" s="192">
        <v>14.84</v>
      </c>
      <c r="C208" s="192">
        <v>973.64300000000003</v>
      </c>
      <c r="D208" s="192">
        <v>953.86199999999997</v>
      </c>
    </row>
    <row r="209" spans="1:4" x14ac:dyDescent="0.2">
      <c r="A209" s="191">
        <v>43211.671064814815</v>
      </c>
      <c r="B209" s="192">
        <v>14.84</v>
      </c>
      <c r="C209" s="192">
        <v>971.976</v>
      </c>
      <c r="D209" s="192">
        <v>952.22900000000004</v>
      </c>
    </row>
    <row r="210" spans="1:4" x14ac:dyDescent="0.2">
      <c r="A210" s="191">
        <v>43211.921064814815</v>
      </c>
      <c r="B210" s="192">
        <v>14.84</v>
      </c>
      <c r="C210" s="192">
        <v>973.28899999999999</v>
      </c>
      <c r="D210" s="192">
        <v>953.51599999999996</v>
      </c>
    </row>
    <row r="211" spans="1:4" x14ac:dyDescent="0.2">
      <c r="A211" s="191">
        <v>43212.171064814815</v>
      </c>
      <c r="B211" s="192">
        <v>14.84</v>
      </c>
      <c r="C211" s="192">
        <v>971.82399999999996</v>
      </c>
      <c r="D211" s="192">
        <v>952.08100000000002</v>
      </c>
    </row>
    <row r="212" spans="1:4" x14ac:dyDescent="0.2">
      <c r="A212" s="191">
        <v>43212.421064814815</v>
      </c>
      <c r="B212" s="192">
        <v>14.84</v>
      </c>
      <c r="C212" s="192">
        <v>972.88499999999999</v>
      </c>
      <c r="D212" s="192">
        <v>953.12</v>
      </c>
    </row>
    <row r="213" spans="1:4" x14ac:dyDescent="0.2">
      <c r="A213" s="191">
        <v>43212.671064814815</v>
      </c>
      <c r="B213" s="192">
        <v>14.84</v>
      </c>
      <c r="C213" s="192">
        <v>972.02599999999995</v>
      </c>
      <c r="D213" s="192">
        <v>952.27800000000002</v>
      </c>
    </row>
    <row r="214" spans="1:4" x14ac:dyDescent="0.2">
      <c r="A214" s="191">
        <v>43212.921064814815</v>
      </c>
      <c r="B214" s="192">
        <v>14.84</v>
      </c>
      <c r="C214" s="192">
        <v>972.279</v>
      </c>
      <c r="D214" s="192">
        <v>952.52599999999995</v>
      </c>
    </row>
    <row r="215" spans="1:4" x14ac:dyDescent="0.2">
      <c r="A215" s="191">
        <v>43213.171064814815</v>
      </c>
      <c r="B215" s="192">
        <v>14.84</v>
      </c>
      <c r="C215" s="192">
        <v>970.71299999999997</v>
      </c>
      <c r="D215" s="192">
        <v>950.99199999999996</v>
      </c>
    </row>
    <row r="216" spans="1:4" x14ac:dyDescent="0.2">
      <c r="A216" s="191">
        <v>43213.421064814815</v>
      </c>
      <c r="B216" s="192">
        <v>14.84</v>
      </c>
      <c r="C216" s="192">
        <v>971.82399999999996</v>
      </c>
      <c r="D216" s="192">
        <v>952.08100000000002</v>
      </c>
    </row>
    <row r="217" spans="1:4" x14ac:dyDescent="0.2">
      <c r="A217" s="191">
        <v>43213.671064814815</v>
      </c>
      <c r="B217" s="192">
        <v>14.84</v>
      </c>
      <c r="C217" s="192">
        <v>971.11699999999996</v>
      </c>
      <c r="D217" s="192">
        <v>951.38800000000003</v>
      </c>
    </row>
    <row r="218" spans="1:4" x14ac:dyDescent="0.2">
      <c r="A218" s="191">
        <v>43213.921064814815</v>
      </c>
      <c r="B218" s="192">
        <v>14.84</v>
      </c>
      <c r="C218" s="192">
        <v>971.67200000000003</v>
      </c>
      <c r="D218" s="192">
        <v>951.93200000000002</v>
      </c>
    </row>
    <row r="219" spans="1:4" x14ac:dyDescent="0.2">
      <c r="A219" s="191">
        <v>43214.171064814815</v>
      </c>
      <c r="B219" s="192">
        <v>14.84</v>
      </c>
      <c r="C219" s="192">
        <v>970.30799999999999</v>
      </c>
      <c r="D219" s="192">
        <v>950.596</v>
      </c>
    </row>
    <row r="220" spans="1:4" x14ac:dyDescent="0.2">
      <c r="A220" s="191">
        <v>43214.421064814815</v>
      </c>
      <c r="B220" s="192">
        <v>14.84</v>
      </c>
      <c r="C220" s="192">
        <v>971.21799999999996</v>
      </c>
      <c r="D220" s="192">
        <v>951.48699999999997</v>
      </c>
    </row>
    <row r="221" spans="1:4" x14ac:dyDescent="0.2">
      <c r="A221" s="191">
        <v>43214.671064814815</v>
      </c>
      <c r="B221" s="192">
        <v>14.84</v>
      </c>
      <c r="C221" s="192">
        <v>970.30799999999999</v>
      </c>
      <c r="D221" s="192">
        <v>950.596</v>
      </c>
    </row>
    <row r="222" spans="1:4" x14ac:dyDescent="0.2">
      <c r="A222" s="191">
        <v>43214.921064814815</v>
      </c>
      <c r="B222" s="192">
        <v>14.84</v>
      </c>
      <c r="C222" s="192">
        <v>970.10699999999997</v>
      </c>
      <c r="D222" s="192">
        <v>950.39800000000002</v>
      </c>
    </row>
    <row r="223" spans="1:4" x14ac:dyDescent="0.2">
      <c r="A223" s="191">
        <v>43215.171064814815</v>
      </c>
      <c r="B223" s="192">
        <v>14.84</v>
      </c>
      <c r="C223" s="192">
        <v>969.298</v>
      </c>
      <c r="D223" s="192">
        <v>949.60599999999999</v>
      </c>
    </row>
    <row r="224" spans="1:4" x14ac:dyDescent="0.2">
      <c r="A224" s="191">
        <v>43215.421064814815</v>
      </c>
      <c r="B224" s="192">
        <v>14.84</v>
      </c>
      <c r="C224" s="192">
        <v>969.34900000000005</v>
      </c>
      <c r="D224" s="192">
        <v>949.65599999999995</v>
      </c>
    </row>
    <row r="225" spans="1:4" x14ac:dyDescent="0.2">
      <c r="A225" s="191">
        <v>43215.671064814815</v>
      </c>
      <c r="B225" s="192">
        <v>14.84</v>
      </c>
      <c r="C225" s="192">
        <v>969.399</v>
      </c>
      <c r="D225" s="192">
        <v>949.70500000000004</v>
      </c>
    </row>
    <row r="226" spans="1:4" x14ac:dyDescent="0.2">
      <c r="A226" s="191">
        <v>43215.921064814815</v>
      </c>
      <c r="B226" s="192">
        <v>14.84</v>
      </c>
      <c r="C226" s="192">
        <v>968.84400000000005</v>
      </c>
      <c r="D226" s="192">
        <v>949.16099999999994</v>
      </c>
    </row>
    <row r="227" spans="1:4" x14ac:dyDescent="0.2">
      <c r="A227" s="191">
        <v>43216.171064814815</v>
      </c>
      <c r="B227" s="192">
        <v>14.84</v>
      </c>
      <c r="C227" s="192">
        <v>968.995</v>
      </c>
      <c r="D227" s="192">
        <v>949.30899999999997</v>
      </c>
    </row>
    <row r="228" spans="1:4" x14ac:dyDescent="0.2">
      <c r="A228" s="191">
        <v>43216.421064814815</v>
      </c>
      <c r="B228" s="192">
        <v>14.84</v>
      </c>
      <c r="C228" s="192">
        <v>968.89400000000001</v>
      </c>
      <c r="D228" s="192">
        <v>949.21</v>
      </c>
    </row>
    <row r="229" spans="1:4" x14ac:dyDescent="0.2">
      <c r="A229" s="191">
        <v>43216.671064814815</v>
      </c>
      <c r="B229" s="192">
        <v>14.84</v>
      </c>
      <c r="C229" s="192">
        <v>969.24800000000005</v>
      </c>
      <c r="D229" s="192">
        <v>949.55700000000002</v>
      </c>
    </row>
    <row r="230" spans="1:4" x14ac:dyDescent="0.2">
      <c r="A230" s="191">
        <v>43216.921064814815</v>
      </c>
      <c r="B230" s="192">
        <v>14.84</v>
      </c>
      <c r="C230" s="192">
        <v>969.24800000000005</v>
      </c>
      <c r="D230" s="192">
        <v>949.55700000000002</v>
      </c>
    </row>
    <row r="231" spans="1:4" x14ac:dyDescent="0.2">
      <c r="A231" s="191">
        <v>43217.171064814815</v>
      </c>
      <c r="B231" s="192">
        <v>14.84</v>
      </c>
      <c r="C231" s="192">
        <v>969.55100000000004</v>
      </c>
      <c r="D231" s="192">
        <v>949.85400000000004</v>
      </c>
    </row>
    <row r="232" spans="1:4" x14ac:dyDescent="0.2">
      <c r="A232" s="191">
        <v>43217.421064814815</v>
      </c>
      <c r="B232" s="192">
        <v>14.891</v>
      </c>
      <c r="C232" s="192">
        <v>969.61699999999996</v>
      </c>
      <c r="D232" s="192">
        <v>949.91800000000001</v>
      </c>
    </row>
    <row r="233" spans="1:4" x14ac:dyDescent="0.2">
      <c r="A233" s="191">
        <v>43217.671064814815</v>
      </c>
      <c r="B233" s="192">
        <v>14.84</v>
      </c>
      <c r="C233" s="192">
        <v>970.05600000000004</v>
      </c>
      <c r="D233" s="192">
        <v>950.34799999999996</v>
      </c>
    </row>
    <row r="234" spans="1:4" x14ac:dyDescent="0.2">
      <c r="A234" s="191">
        <v>43217.921064814815</v>
      </c>
      <c r="B234" s="192">
        <v>14.84</v>
      </c>
      <c r="C234" s="192">
        <v>969.14700000000005</v>
      </c>
      <c r="D234" s="192">
        <v>949.45699999999999</v>
      </c>
    </row>
    <row r="235" spans="1:4" x14ac:dyDescent="0.2">
      <c r="A235" s="191">
        <v>43218.171064814815</v>
      </c>
      <c r="B235" s="192">
        <v>14.84</v>
      </c>
      <c r="C235" s="192">
        <v>969.702</v>
      </c>
      <c r="D235" s="192">
        <v>950.00199999999995</v>
      </c>
    </row>
    <row r="236" spans="1:4" x14ac:dyDescent="0.2">
      <c r="A236" s="191">
        <v>43218.421064814815</v>
      </c>
      <c r="B236" s="192">
        <v>14.84</v>
      </c>
      <c r="C236" s="192">
        <v>968.94500000000005</v>
      </c>
      <c r="D236" s="192">
        <v>949.26</v>
      </c>
    </row>
    <row r="237" spans="1:4" x14ac:dyDescent="0.2">
      <c r="A237" s="191">
        <v>43218.671064814815</v>
      </c>
      <c r="B237" s="192">
        <v>14.891</v>
      </c>
      <c r="C237" s="192">
        <v>969.16200000000003</v>
      </c>
      <c r="D237" s="192">
        <v>949.47199999999998</v>
      </c>
    </row>
    <row r="238" spans="1:4" x14ac:dyDescent="0.2">
      <c r="A238" s="191">
        <v>43218.921064814815</v>
      </c>
      <c r="B238" s="192">
        <v>14.891</v>
      </c>
      <c r="C238" s="192">
        <v>968.505</v>
      </c>
      <c r="D238" s="192">
        <v>948.82899999999995</v>
      </c>
    </row>
    <row r="239" spans="1:4" x14ac:dyDescent="0.2">
      <c r="A239" s="191">
        <v>43219.171064814815</v>
      </c>
      <c r="B239" s="192">
        <v>14.891</v>
      </c>
      <c r="C239" s="192">
        <v>968.96</v>
      </c>
      <c r="D239" s="192">
        <v>949.274</v>
      </c>
    </row>
    <row r="240" spans="1:4" x14ac:dyDescent="0.2">
      <c r="A240" s="191">
        <v>43219.421064814815</v>
      </c>
      <c r="B240" s="192">
        <v>14.891</v>
      </c>
      <c r="C240" s="192">
        <v>968.60599999999999</v>
      </c>
      <c r="D240" s="192">
        <v>948.928</v>
      </c>
    </row>
    <row r="241" spans="1:4" x14ac:dyDescent="0.2">
      <c r="A241" s="191">
        <v>43219.671064814815</v>
      </c>
      <c r="B241" s="192">
        <v>14.84</v>
      </c>
      <c r="C241" s="192">
        <v>968.33900000000006</v>
      </c>
      <c r="D241" s="192">
        <v>948.66600000000005</v>
      </c>
    </row>
    <row r="242" spans="1:4" x14ac:dyDescent="0.2">
      <c r="A242" s="191">
        <v>43219.921064814815</v>
      </c>
      <c r="B242" s="192">
        <v>14.84</v>
      </c>
      <c r="C242" s="192">
        <v>967.93399999999997</v>
      </c>
      <c r="D242" s="192">
        <v>948.27</v>
      </c>
    </row>
    <row r="243" spans="1:4" x14ac:dyDescent="0.2">
      <c r="A243" s="191">
        <v>43220.171064814815</v>
      </c>
      <c r="B243" s="192">
        <v>14.891</v>
      </c>
      <c r="C243" s="192">
        <v>968.45500000000004</v>
      </c>
      <c r="D243" s="192">
        <v>948.78</v>
      </c>
    </row>
    <row r="244" spans="1:4" x14ac:dyDescent="0.2">
      <c r="A244" s="191">
        <v>43220.421064814815</v>
      </c>
      <c r="B244" s="192">
        <v>14.891</v>
      </c>
      <c r="C244" s="192">
        <v>968.404</v>
      </c>
      <c r="D244" s="192">
        <v>948.73</v>
      </c>
    </row>
    <row r="245" spans="1:4" x14ac:dyDescent="0.2">
      <c r="A245" s="191">
        <v>43220.671064814815</v>
      </c>
      <c r="B245" s="192">
        <v>14.891</v>
      </c>
      <c r="C245" s="192">
        <v>968.05100000000004</v>
      </c>
      <c r="D245" s="192">
        <v>948.38400000000001</v>
      </c>
    </row>
    <row r="246" spans="1:4" x14ac:dyDescent="0.2">
      <c r="A246" s="191">
        <v>43220.921064814815</v>
      </c>
      <c r="B246" s="192">
        <v>14.891</v>
      </c>
      <c r="C246" s="192">
        <v>967.74800000000005</v>
      </c>
      <c r="D246" s="192">
        <v>948.08699999999999</v>
      </c>
    </row>
    <row r="247" spans="1:4" x14ac:dyDescent="0.2">
      <c r="A247" s="191">
        <v>43221.171064814815</v>
      </c>
      <c r="B247" s="192">
        <v>14.891</v>
      </c>
      <c r="C247" s="192">
        <v>967.84900000000005</v>
      </c>
      <c r="D247" s="192">
        <v>948.18600000000004</v>
      </c>
    </row>
    <row r="248" spans="1:4" x14ac:dyDescent="0.2">
      <c r="A248" s="191">
        <v>43221.421064814815</v>
      </c>
      <c r="B248" s="192">
        <v>14.891</v>
      </c>
      <c r="C248" s="192">
        <v>967.798</v>
      </c>
      <c r="D248" s="192">
        <v>948.13699999999994</v>
      </c>
    </row>
    <row r="249" spans="1:4" x14ac:dyDescent="0.2">
      <c r="A249" s="191">
        <v>43221.671064814815</v>
      </c>
      <c r="B249" s="192">
        <v>14.84</v>
      </c>
      <c r="C249" s="192">
        <v>967.12699999999995</v>
      </c>
      <c r="D249" s="192">
        <v>947.47799999999995</v>
      </c>
    </row>
    <row r="250" spans="1:4" x14ac:dyDescent="0.2">
      <c r="A250" s="191">
        <v>43221.921064814815</v>
      </c>
      <c r="B250" s="192">
        <v>14.891</v>
      </c>
      <c r="C250" s="192">
        <v>966.23299999999995</v>
      </c>
      <c r="D250" s="192">
        <v>946.60299999999995</v>
      </c>
    </row>
    <row r="251" spans="1:4" x14ac:dyDescent="0.2">
      <c r="A251" s="191">
        <v>43222.171064814815</v>
      </c>
      <c r="B251" s="192">
        <v>14.891</v>
      </c>
      <c r="C251" s="192">
        <v>966.33299999999997</v>
      </c>
      <c r="D251" s="192">
        <v>946.702</v>
      </c>
    </row>
    <row r="252" spans="1:4" x14ac:dyDescent="0.2">
      <c r="A252" s="191">
        <v>43222.421064814815</v>
      </c>
      <c r="B252" s="192">
        <v>14.891</v>
      </c>
      <c r="C252" s="192">
        <v>966.08100000000002</v>
      </c>
      <c r="D252" s="192">
        <v>946.45399999999995</v>
      </c>
    </row>
    <row r="253" spans="1:4" x14ac:dyDescent="0.2">
      <c r="A253" s="191">
        <v>43222.671064814815</v>
      </c>
      <c r="B253" s="192">
        <v>14.891</v>
      </c>
      <c r="C253" s="192">
        <v>965.22199999999998</v>
      </c>
      <c r="D253" s="192">
        <v>945.61300000000006</v>
      </c>
    </row>
    <row r="254" spans="1:4" x14ac:dyDescent="0.2">
      <c r="A254" s="191">
        <v>43222.921064814815</v>
      </c>
      <c r="B254" s="192">
        <v>14.891</v>
      </c>
      <c r="C254" s="192">
        <v>965.22199999999998</v>
      </c>
      <c r="D254" s="192">
        <v>945.61300000000006</v>
      </c>
    </row>
    <row r="255" spans="1:4" x14ac:dyDescent="0.2">
      <c r="A255" s="191">
        <v>43223.171064814815</v>
      </c>
      <c r="B255" s="192">
        <v>14.891</v>
      </c>
      <c r="C255" s="192">
        <v>965.32299999999998</v>
      </c>
      <c r="D255" s="192">
        <v>945.71199999999999</v>
      </c>
    </row>
    <row r="256" spans="1:4" x14ac:dyDescent="0.2">
      <c r="A256" s="191">
        <v>43223.421064814815</v>
      </c>
      <c r="B256" s="192">
        <v>14.891</v>
      </c>
      <c r="C256" s="192">
        <v>965.57600000000002</v>
      </c>
      <c r="D256" s="192">
        <v>945.95899999999995</v>
      </c>
    </row>
    <row r="257" spans="1:4" x14ac:dyDescent="0.2">
      <c r="A257" s="191">
        <v>43223.671064814815</v>
      </c>
      <c r="B257" s="192">
        <v>14.891</v>
      </c>
      <c r="C257" s="192">
        <v>964.31299999999999</v>
      </c>
      <c r="D257" s="192">
        <v>944.72199999999998</v>
      </c>
    </row>
    <row r="258" spans="1:4" x14ac:dyDescent="0.2">
      <c r="A258" s="191">
        <v>43223.921064814815</v>
      </c>
      <c r="B258" s="192">
        <v>14.891</v>
      </c>
      <c r="C258" s="192">
        <v>964.01</v>
      </c>
      <c r="D258" s="192">
        <v>944.42600000000004</v>
      </c>
    </row>
    <row r="259" spans="1:4" x14ac:dyDescent="0.2">
      <c r="A259" s="191">
        <v>43224.171064814815</v>
      </c>
      <c r="B259" s="192">
        <v>14.891</v>
      </c>
      <c r="C259" s="192">
        <v>962.899</v>
      </c>
      <c r="D259" s="192">
        <v>943.33699999999999</v>
      </c>
    </row>
    <row r="260" spans="1:4" x14ac:dyDescent="0.2">
      <c r="A260" s="191">
        <v>43224.421064814815</v>
      </c>
      <c r="B260" s="192">
        <v>14.891</v>
      </c>
      <c r="C260" s="192">
        <v>963.404</v>
      </c>
      <c r="D260" s="192">
        <v>943.83199999999999</v>
      </c>
    </row>
    <row r="261" spans="1:4" x14ac:dyDescent="0.2">
      <c r="A261" s="191">
        <v>43224.671064814815</v>
      </c>
      <c r="B261" s="192">
        <v>14.891</v>
      </c>
      <c r="C261" s="192">
        <v>963.96</v>
      </c>
      <c r="D261" s="192">
        <v>944.37599999999998</v>
      </c>
    </row>
    <row r="262" spans="1:4" x14ac:dyDescent="0.2">
      <c r="A262" s="191">
        <v>43224.921064814815</v>
      </c>
      <c r="B262" s="192">
        <v>14.891</v>
      </c>
      <c r="C262" s="192">
        <v>965.17200000000003</v>
      </c>
      <c r="D262" s="192">
        <v>945.56399999999996</v>
      </c>
    </row>
    <row r="263" spans="1:4" x14ac:dyDescent="0.2">
      <c r="A263" s="191">
        <v>43225.171064814815</v>
      </c>
      <c r="B263" s="192">
        <v>14.891</v>
      </c>
      <c r="C263" s="192">
        <v>964.81799999999998</v>
      </c>
      <c r="D263" s="192">
        <v>945.21699999999998</v>
      </c>
    </row>
    <row r="264" spans="1:4" x14ac:dyDescent="0.2">
      <c r="A264" s="191">
        <v>43225.421064814815</v>
      </c>
      <c r="B264" s="192">
        <v>14.891</v>
      </c>
      <c r="C264" s="192">
        <v>966.13099999999997</v>
      </c>
      <c r="D264" s="192">
        <v>946.50300000000004</v>
      </c>
    </row>
    <row r="265" spans="1:4" x14ac:dyDescent="0.2">
      <c r="A265" s="191">
        <v>43225.671064814815</v>
      </c>
      <c r="B265" s="192">
        <v>14.942</v>
      </c>
      <c r="C265" s="192">
        <v>965.03599999999994</v>
      </c>
      <c r="D265" s="192">
        <v>945.43</v>
      </c>
    </row>
    <row r="266" spans="1:4" x14ac:dyDescent="0.2">
      <c r="A266" s="191">
        <v>43225.921064814815</v>
      </c>
      <c r="B266" s="192">
        <v>14.891</v>
      </c>
      <c r="C266" s="192">
        <v>965.98</v>
      </c>
      <c r="D266" s="192">
        <v>946.35500000000002</v>
      </c>
    </row>
    <row r="267" spans="1:4" x14ac:dyDescent="0.2">
      <c r="A267" s="191">
        <v>43226.171064814815</v>
      </c>
      <c r="B267" s="192">
        <v>14.891</v>
      </c>
      <c r="C267" s="192">
        <v>964.86900000000003</v>
      </c>
      <c r="D267" s="192">
        <v>945.26700000000005</v>
      </c>
    </row>
    <row r="268" spans="1:4" x14ac:dyDescent="0.2">
      <c r="A268" s="191">
        <v>43226.421064814815</v>
      </c>
      <c r="B268" s="192">
        <v>14.891</v>
      </c>
      <c r="C268" s="192">
        <v>965.67700000000002</v>
      </c>
      <c r="D268" s="192">
        <v>946.05799999999999</v>
      </c>
    </row>
    <row r="269" spans="1:4" x14ac:dyDescent="0.2">
      <c r="A269" s="191">
        <v>43226.671064814815</v>
      </c>
      <c r="B269" s="192">
        <v>14.891</v>
      </c>
      <c r="C269" s="192">
        <v>964.06100000000004</v>
      </c>
      <c r="D269" s="192">
        <v>944.47500000000002</v>
      </c>
    </row>
    <row r="270" spans="1:4" x14ac:dyDescent="0.2">
      <c r="A270" s="191">
        <v>43226.921064814815</v>
      </c>
      <c r="B270" s="192">
        <v>14.891</v>
      </c>
      <c r="C270" s="192">
        <v>964.21199999999999</v>
      </c>
      <c r="D270" s="192">
        <v>944.62300000000005</v>
      </c>
    </row>
    <row r="271" spans="1:4" x14ac:dyDescent="0.2">
      <c r="A271" s="191">
        <v>43227.171064814815</v>
      </c>
      <c r="B271" s="192">
        <v>14.891</v>
      </c>
      <c r="C271" s="192">
        <v>962.697</v>
      </c>
      <c r="D271" s="192">
        <v>943.13900000000001</v>
      </c>
    </row>
    <row r="272" spans="1:4" x14ac:dyDescent="0.2">
      <c r="A272" s="191">
        <v>43227.421064814815</v>
      </c>
      <c r="B272" s="192">
        <v>14.891</v>
      </c>
      <c r="C272" s="192">
        <v>963.45500000000004</v>
      </c>
      <c r="D272" s="192">
        <v>943.88099999999997</v>
      </c>
    </row>
    <row r="273" spans="1:4" x14ac:dyDescent="0.2">
      <c r="A273" s="191">
        <v>43227.671064814815</v>
      </c>
      <c r="B273" s="192">
        <v>14.942</v>
      </c>
      <c r="C273" s="192">
        <v>961.70299999999997</v>
      </c>
      <c r="D273" s="192">
        <v>942.16499999999996</v>
      </c>
    </row>
    <row r="274" spans="1:4" x14ac:dyDescent="0.2">
      <c r="A274" s="191">
        <v>43227.921064814815</v>
      </c>
      <c r="B274" s="192">
        <v>14.891</v>
      </c>
      <c r="C274" s="192">
        <v>962.495</v>
      </c>
      <c r="D274" s="192">
        <v>942.94100000000003</v>
      </c>
    </row>
    <row r="275" spans="1:4" x14ac:dyDescent="0.2">
      <c r="A275" s="191">
        <v>43228.171064814815</v>
      </c>
      <c r="B275" s="192">
        <v>14.891</v>
      </c>
      <c r="C275" s="192">
        <v>961.58699999999999</v>
      </c>
      <c r="D275" s="192">
        <v>942.05100000000004</v>
      </c>
    </row>
    <row r="276" spans="1:4" x14ac:dyDescent="0.2">
      <c r="A276" s="191">
        <v>43228.421064814815</v>
      </c>
      <c r="B276" s="192">
        <v>14.942</v>
      </c>
      <c r="C276" s="192">
        <v>962.76300000000003</v>
      </c>
      <c r="D276" s="192">
        <v>943.20399999999995</v>
      </c>
    </row>
    <row r="277" spans="1:4" x14ac:dyDescent="0.2">
      <c r="A277" s="191">
        <v>43228.671064814815</v>
      </c>
      <c r="B277" s="192">
        <v>14.891</v>
      </c>
      <c r="C277" s="192">
        <v>962.14200000000005</v>
      </c>
      <c r="D277" s="192">
        <v>942.59500000000003</v>
      </c>
    </row>
    <row r="278" spans="1:4" x14ac:dyDescent="0.2">
      <c r="A278" s="191">
        <v>43228.921064814815</v>
      </c>
      <c r="B278" s="192">
        <v>14.942</v>
      </c>
      <c r="C278" s="192">
        <v>962.51099999999997</v>
      </c>
      <c r="D278" s="192">
        <v>942.95600000000002</v>
      </c>
    </row>
    <row r="279" spans="1:4" x14ac:dyDescent="0.2">
      <c r="A279" s="191">
        <v>43229.171064814815</v>
      </c>
      <c r="B279" s="192">
        <v>14.891</v>
      </c>
      <c r="C279" s="192">
        <v>960.98099999999999</v>
      </c>
      <c r="D279" s="192">
        <v>941.45699999999999</v>
      </c>
    </row>
    <row r="280" spans="1:4" x14ac:dyDescent="0.2">
      <c r="A280" s="191">
        <v>43229.421064814815</v>
      </c>
      <c r="B280" s="192">
        <v>14.942</v>
      </c>
      <c r="C280" s="192">
        <v>961.55100000000004</v>
      </c>
      <c r="D280" s="192">
        <v>942.01599999999996</v>
      </c>
    </row>
    <row r="281" spans="1:4" x14ac:dyDescent="0.2">
      <c r="A281" s="191">
        <v>43229.671064814815</v>
      </c>
      <c r="B281" s="192">
        <v>14.891</v>
      </c>
      <c r="C281" s="192">
        <v>960.02099999999996</v>
      </c>
      <c r="D281" s="192">
        <v>940.51800000000003</v>
      </c>
    </row>
    <row r="282" spans="1:4" x14ac:dyDescent="0.2">
      <c r="A282" s="191">
        <v>43229.921064814815</v>
      </c>
      <c r="B282" s="192">
        <v>14.942</v>
      </c>
      <c r="C282" s="192">
        <v>959.83399999999995</v>
      </c>
      <c r="D282" s="192">
        <v>940.33399999999995</v>
      </c>
    </row>
    <row r="283" spans="1:4" x14ac:dyDescent="0.2">
      <c r="A283" s="191">
        <v>43230.171064814815</v>
      </c>
      <c r="B283" s="192">
        <v>14.942</v>
      </c>
      <c r="C283" s="192">
        <v>958.572</v>
      </c>
      <c r="D283" s="192">
        <v>939.09799999999996</v>
      </c>
    </row>
    <row r="284" spans="1:4" x14ac:dyDescent="0.2">
      <c r="A284" s="191">
        <v>43230.421064814815</v>
      </c>
      <c r="B284" s="192">
        <v>14.891</v>
      </c>
      <c r="C284" s="192">
        <v>958.35500000000002</v>
      </c>
      <c r="D284" s="192">
        <v>938.88499999999999</v>
      </c>
    </row>
    <row r="285" spans="1:4" x14ac:dyDescent="0.2">
      <c r="A285" s="191">
        <v>43230.671064814815</v>
      </c>
      <c r="B285" s="192">
        <v>14.942</v>
      </c>
      <c r="C285" s="192">
        <v>958.06700000000001</v>
      </c>
      <c r="D285" s="192">
        <v>938.60299999999995</v>
      </c>
    </row>
    <row r="286" spans="1:4" x14ac:dyDescent="0.2">
      <c r="A286" s="191">
        <v>43230.921064814815</v>
      </c>
      <c r="B286" s="192">
        <v>14.942</v>
      </c>
      <c r="C286" s="192">
        <v>957.56200000000001</v>
      </c>
      <c r="D286" s="192">
        <v>938.10900000000004</v>
      </c>
    </row>
    <row r="287" spans="1:4" x14ac:dyDescent="0.2">
      <c r="A287" s="191">
        <v>43231.171064814815</v>
      </c>
      <c r="B287" s="192">
        <v>14.942</v>
      </c>
      <c r="C287" s="192">
        <v>956.85599999999999</v>
      </c>
      <c r="D287" s="192">
        <v>937.41600000000005</v>
      </c>
    </row>
    <row r="288" spans="1:4" x14ac:dyDescent="0.2">
      <c r="A288" s="191">
        <v>43231.421064814815</v>
      </c>
      <c r="B288" s="192">
        <v>14.942</v>
      </c>
      <c r="C288" s="192">
        <v>957.00699999999995</v>
      </c>
      <c r="D288" s="192">
        <v>937.56500000000005</v>
      </c>
    </row>
    <row r="289" spans="1:4" x14ac:dyDescent="0.2">
      <c r="A289" s="191">
        <v>43231.671064814815</v>
      </c>
      <c r="B289" s="192">
        <v>14.891</v>
      </c>
      <c r="C289" s="192">
        <v>957.64800000000002</v>
      </c>
      <c r="D289" s="192">
        <v>938.19299999999998</v>
      </c>
    </row>
    <row r="290" spans="1:4" x14ac:dyDescent="0.2">
      <c r="A290" s="191">
        <v>43231.921064814815</v>
      </c>
      <c r="B290" s="192">
        <v>14.942</v>
      </c>
      <c r="C290" s="192">
        <v>956.40099999999995</v>
      </c>
      <c r="D290" s="192">
        <v>936.971</v>
      </c>
    </row>
    <row r="291" spans="1:4" x14ac:dyDescent="0.2">
      <c r="A291" s="191">
        <v>43232.171064814815</v>
      </c>
      <c r="B291" s="192">
        <v>14.942</v>
      </c>
      <c r="C291" s="192">
        <v>956.85599999999999</v>
      </c>
      <c r="D291" s="192">
        <v>937.41600000000005</v>
      </c>
    </row>
    <row r="292" spans="1:4" x14ac:dyDescent="0.2">
      <c r="A292" s="191">
        <v>43232.421064814815</v>
      </c>
      <c r="B292" s="192">
        <v>14.942</v>
      </c>
      <c r="C292" s="192">
        <v>957.10799999999995</v>
      </c>
      <c r="D292" s="192">
        <v>937.66399999999999</v>
      </c>
    </row>
    <row r="293" spans="1:4" x14ac:dyDescent="0.2">
      <c r="A293" s="191">
        <v>43232.671064814815</v>
      </c>
      <c r="B293" s="192">
        <v>14.942</v>
      </c>
      <c r="C293" s="192">
        <v>958.16800000000001</v>
      </c>
      <c r="D293" s="192">
        <v>938.702</v>
      </c>
    </row>
    <row r="294" spans="1:4" x14ac:dyDescent="0.2">
      <c r="A294" s="191">
        <v>43232.921064814815</v>
      </c>
      <c r="B294" s="192">
        <v>14.891</v>
      </c>
      <c r="C294" s="192">
        <v>957.19399999999996</v>
      </c>
      <c r="D294" s="192">
        <v>937.74800000000005</v>
      </c>
    </row>
    <row r="295" spans="1:4" x14ac:dyDescent="0.2">
      <c r="A295" s="191">
        <v>43233.171064814815</v>
      </c>
      <c r="B295" s="192">
        <v>14.942</v>
      </c>
      <c r="C295" s="192">
        <v>957.86500000000001</v>
      </c>
      <c r="D295" s="192">
        <v>938.40499999999997</v>
      </c>
    </row>
    <row r="296" spans="1:4" x14ac:dyDescent="0.2">
      <c r="A296" s="191">
        <v>43233.421064814815</v>
      </c>
      <c r="B296" s="192">
        <v>14.942</v>
      </c>
      <c r="C296" s="192">
        <v>957.76400000000001</v>
      </c>
      <c r="D296" s="192">
        <v>938.30600000000004</v>
      </c>
    </row>
    <row r="297" spans="1:4" x14ac:dyDescent="0.2">
      <c r="A297" s="191">
        <v>43233.671064814815</v>
      </c>
      <c r="B297" s="192">
        <v>14.942</v>
      </c>
      <c r="C297" s="192">
        <v>958.16800000000001</v>
      </c>
      <c r="D297" s="192">
        <v>938.702</v>
      </c>
    </row>
    <row r="298" spans="1:4" x14ac:dyDescent="0.2">
      <c r="A298" s="191">
        <v>43233.921064814815</v>
      </c>
      <c r="B298" s="192">
        <v>14.942</v>
      </c>
      <c r="C298" s="192">
        <v>957.15899999999999</v>
      </c>
      <c r="D298" s="192">
        <v>937.71299999999997</v>
      </c>
    </row>
    <row r="299" spans="1:4" x14ac:dyDescent="0.2">
      <c r="A299" s="191">
        <v>43234.171064814815</v>
      </c>
      <c r="B299" s="192">
        <v>14.942</v>
      </c>
      <c r="C299" s="192">
        <v>957.71400000000006</v>
      </c>
      <c r="D299" s="192">
        <v>938.25699999999995</v>
      </c>
    </row>
    <row r="300" spans="1:4" x14ac:dyDescent="0.2">
      <c r="A300" s="191">
        <v>43234.421064814815</v>
      </c>
      <c r="B300" s="192">
        <v>14.942</v>
      </c>
      <c r="C300" s="192">
        <v>957.46100000000001</v>
      </c>
      <c r="D300" s="192">
        <v>938.01</v>
      </c>
    </row>
    <row r="301" spans="1:4" x14ac:dyDescent="0.2">
      <c r="A301" s="191">
        <v>43234.671064814815</v>
      </c>
      <c r="B301" s="192">
        <v>14.891</v>
      </c>
      <c r="C301" s="192">
        <v>956.99199999999996</v>
      </c>
      <c r="D301" s="192">
        <v>937.55</v>
      </c>
    </row>
    <row r="302" spans="1:4" x14ac:dyDescent="0.2">
      <c r="A302" s="191">
        <v>43234.921064814815</v>
      </c>
      <c r="B302" s="192">
        <v>14.942</v>
      </c>
      <c r="C302" s="192">
        <v>955.89700000000005</v>
      </c>
      <c r="D302" s="192">
        <v>936.47699999999998</v>
      </c>
    </row>
    <row r="303" spans="1:4" x14ac:dyDescent="0.2">
      <c r="A303" s="191">
        <v>43235.171064814815</v>
      </c>
      <c r="B303" s="192">
        <v>14.942</v>
      </c>
      <c r="C303" s="192">
        <v>956.3</v>
      </c>
      <c r="D303" s="192">
        <v>936.87199999999996</v>
      </c>
    </row>
    <row r="304" spans="1:4" x14ac:dyDescent="0.2">
      <c r="A304" s="191">
        <v>43235.421064814815</v>
      </c>
      <c r="B304" s="192">
        <v>14.942</v>
      </c>
      <c r="C304" s="192">
        <v>955.947</v>
      </c>
      <c r="D304" s="192">
        <v>936.52599999999995</v>
      </c>
    </row>
    <row r="305" spans="1:4" x14ac:dyDescent="0.2">
      <c r="A305" s="191">
        <v>43235.671064814815</v>
      </c>
      <c r="B305" s="192">
        <v>14.942</v>
      </c>
      <c r="C305" s="192">
        <v>955.54300000000001</v>
      </c>
      <c r="D305" s="192">
        <v>936.13</v>
      </c>
    </row>
    <row r="306" spans="1:4" x14ac:dyDescent="0.2">
      <c r="A306" s="191">
        <v>43235.921064814815</v>
      </c>
      <c r="B306" s="192">
        <v>14.942</v>
      </c>
      <c r="C306" s="192">
        <v>955.03800000000001</v>
      </c>
      <c r="D306" s="192">
        <v>935.63599999999997</v>
      </c>
    </row>
    <row r="307" spans="1:4" x14ac:dyDescent="0.2">
      <c r="A307" s="191">
        <v>43236.171064814815</v>
      </c>
      <c r="B307" s="192">
        <v>14.942</v>
      </c>
      <c r="C307" s="192">
        <v>955.745</v>
      </c>
      <c r="D307" s="192">
        <v>936.32799999999997</v>
      </c>
    </row>
    <row r="308" spans="1:4" x14ac:dyDescent="0.2">
      <c r="A308" s="191">
        <v>43236.421064814815</v>
      </c>
      <c r="B308" s="192">
        <v>14.942</v>
      </c>
      <c r="C308" s="192">
        <v>956.149</v>
      </c>
      <c r="D308" s="192">
        <v>936.72400000000005</v>
      </c>
    </row>
    <row r="309" spans="1:4" x14ac:dyDescent="0.2">
      <c r="A309" s="191">
        <v>43236.671064814815</v>
      </c>
      <c r="B309" s="192">
        <v>14.942</v>
      </c>
      <c r="C309" s="192">
        <v>955.59400000000005</v>
      </c>
      <c r="D309" s="192">
        <v>936.18</v>
      </c>
    </row>
    <row r="310" spans="1:4" x14ac:dyDescent="0.2">
      <c r="A310" s="191">
        <v>43236.921064814815</v>
      </c>
      <c r="B310" s="192">
        <v>14.942</v>
      </c>
      <c r="C310" s="192">
        <v>955.34100000000001</v>
      </c>
      <c r="D310" s="192">
        <v>935.93299999999999</v>
      </c>
    </row>
    <row r="311" spans="1:4" x14ac:dyDescent="0.2">
      <c r="A311" s="191">
        <v>43237.171064814815</v>
      </c>
      <c r="B311" s="192">
        <v>14.942</v>
      </c>
      <c r="C311" s="192">
        <v>955.19</v>
      </c>
      <c r="D311" s="192">
        <v>935.78399999999999</v>
      </c>
    </row>
    <row r="312" spans="1:4" x14ac:dyDescent="0.2">
      <c r="A312" s="191">
        <v>43237.421064814815</v>
      </c>
      <c r="B312" s="192">
        <v>14.942</v>
      </c>
      <c r="C312" s="192">
        <v>955.19</v>
      </c>
      <c r="D312" s="192">
        <v>935.78399999999999</v>
      </c>
    </row>
    <row r="313" spans="1:4" x14ac:dyDescent="0.2">
      <c r="A313" s="191">
        <v>43237.671064814815</v>
      </c>
      <c r="B313" s="192">
        <v>14.942</v>
      </c>
      <c r="C313" s="192">
        <v>954.23099999999999</v>
      </c>
      <c r="D313" s="192">
        <v>934.84500000000003</v>
      </c>
    </row>
    <row r="314" spans="1:4" x14ac:dyDescent="0.2">
      <c r="A314" s="191">
        <v>43237.921064814815</v>
      </c>
      <c r="B314" s="192">
        <v>14.942</v>
      </c>
      <c r="C314" s="192">
        <v>953.423</v>
      </c>
      <c r="D314" s="192">
        <v>934.053</v>
      </c>
    </row>
    <row r="315" spans="1:4" x14ac:dyDescent="0.2">
      <c r="A315" s="191">
        <v>43238.171064814815</v>
      </c>
      <c r="B315" s="192">
        <v>14.942</v>
      </c>
      <c r="C315" s="192">
        <v>952.96900000000005</v>
      </c>
      <c r="D315" s="192">
        <v>933.60900000000004</v>
      </c>
    </row>
    <row r="316" spans="1:4" x14ac:dyDescent="0.2">
      <c r="A316" s="191">
        <v>43238.421064814815</v>
      </c>
      <c r="B316" s="192">
        <v>14.942</v>
      </c>
      <c r="C316" s="192">
        <v>953.625</v>
      </c>
      <c r="D316" s="192">
        <v>934.25099999999998</v>
      </c>
    </row>
    <row r="317" spans="1:4" x14ac:dyDescent="0.2">
      <c r="A317" s="191">
        <v>43238.671064814815</v>
      </c>
      <c r="B317" s="192">
        <v>14.942</v>
      </c>
      <c r="C317" s="192">
        <v>952.96900000000005</v>
      </c>
      <c r="D317" s="192">
        <v>933.60900000000004</v>
      </c>
    </row>
    <row r="318" spans="1:4" x14ac:dyDescent="0.2">
      <c r="A318" s="191">
        <v>43238.921064814815</v>
      </c>
      <c r="B318" s="192">
        <v>14.942</v>
      </c>
      <c r="C318" s="192">
        <v>953.322</v>
      </c>
      <c r="D318" s="192">
        <v>933.95399999999995</v>
      </c>
    </row>
    <row r="319" spans="1:4" x14ac:dyDescent="0.2">
      <c r="A319" s="191">
        <v>43239.171064814815</v>
      </c>
      <c r="B319" s="192">
        <v>14.942</v>
      </c>
      <c r="C319" s="192">
        <v>952.51400000000001</v>
      </c>
      <c r="D319" s="192">
        <v>933.16300000000001</v>
      </c>
    </row>
    <row r="320" spans="1:4" x14ac:dyDescent="0.2">
      <c r="A320" s="191">
        <v>43239.421064814815</v>
      </c>
      <c r="B320" s="192">
        <v>14.942</v>
      </c>
      <c r="C320" s="192">
        <v>953.625</v>
      </c>
      <c r="D320" s="192">
        <v>934.25099999999998</v>
      </c>
    </row>
    <row r="321" spans="1:4" x14ac:dyDescent="0.2">
      <c r="A321" s="191">
        <v>43239.671064814815</v>
      </c>
      <c r="B321" s="192">
        <v>14.942</v>
      </c>
      <c r="C321" s="192">
        <v>952.26199999999994</v>
      </c>
      <c r="D321" s="192">
        <v>932.91600000000005</v>
      </c>
    </row>
    <row r="322" spans="1:4" x14ac:dyDescent="0.2">
      <c r="A322" s="191">
        <v>43239.921064814815</v>
      </c>
      <c r="B322" s="192">
        <v>14.942</v>
      </c>
      <c r="C322" s="192">
        <v>952.11099999999999</v>
      </c>
      <c r="D322" s="192">
        <v>932.76800000000003</v>
      </c>
    </row>
    <row r="323" spans="1:4" x14ac:dyDescent="0.2">
      <c r="A323" s="191">
        <v>43240.171064814815</v>
      </c>
      <c r="B323" s="192">
        <v>14.942</v>
      </c>
      <c r="C323" s="192">
        <v>950.69799999999998</v>
      </c>
      <c r="D323" s="192">
        <v>931.38300000000004</v>
      </c>
    </row>
    <row r="324" spans="1:4" x14ac:dyDescent="0.2">
      <c r="A324" s="191">
        <v>43240.421064814815</v>
      </c>
      <c r="B324" s="192">
        <v>14.942</v>
      </c>
      <c r="C324" s="192">
        <v>952.61500000000001</v>
      </c>
      <c r="D324" s="192">
        <v>933.26199999999994</v>
      </c>
    </row>
    <row r="325" spans="1:4" x14ac:dyDescent="0.2">
      <c r="A325" s="191">
        <v>43240.671064814815</v>
      </c>
      <c r="B325" s="192">
        <v>14.942</v>
      </c>
      <c r="C325" s="192">
        <v>950.95</v>
      </c>
      <c r="D325" s="192">
        <v>931.63</v>
      </c>
    </row>
    <row r="326" spans="1:4" x14ac:dyDescent="0.2">
      <c r="A326" s="191">
        <v>43240.921064814815</v>
      </c>
      <c r="B326" s="192">
        <v>14.942</v>
      </c>
      <c r="C326" s="192">
        <v>952.31299999999999</v>
      </c>
      <c r="D326" s="192">
        <v>932.96500000000003</v>
      </c>
    </row>
    <row r="327" spans="1:4" x14ac:dyDescent="0.2">
      <c r="A327" s="191">
        <v>43241.171064814815</v>
      </c>
      <c r="B327" s="192">
        <v>14.942</v>
      </c>
      <c r="C327" s="192">
        <v>950.54600000000005</v>
      </c>
      <c r="D327" s="192">
        <v>931.23500000000001</v>
      </c>
    </row>
    <row r="328" spans="1:4" x14ac:dyDescent="0.2">
      <c r="A328" s="191">
        <v>43241.421064814815</v>
      </c>
      <c r="B328" s="192">
        <v>14.942</v>
      </c>
      <c r="C328" s="192">
        <v>951.65700000000004</v>
      </c>
      <c r="D328" s="192">
        <v>932.32299999999998</v>
      </c>
    </row>
    <row r="329" spans="1:4" x14ac:dyDescent="0.2">
      <c r="A329" s="191">
        <v>43241.671064814815</v>
      </c>
      <c r="B329" s="192">
        <v>14.942</v>
      </c>
      <c r="C329" s="192">
        <v>950.39499999999998</v>
      </c>
      <c r="D329" s="192">
        <v>931.08699999999999</v>
      </c>
    </row>
    <row r="330" spans="1:4" x14ac:dyDescent="0.2">
      <c r="A330" s="191">
        <v>43241.921064814815</v>
      </c>
      <c r="B330" s="192">
        <v>14.942</v>
      </c>
      <c r="C330" s="192">
        <v>950.95</v>
      </c>
      <c r="D330" s="192">
        <v>931.63</v>
      </c>
    </row>
    <row r="331" spans="1:4" x14ac:dyDescent="0.2">
      <c r="A331" s="191">
        <v>43242.171064814815</v>
      </c>
      <c r="B331" s="192">
        <v>14.891</v>
      </c>
      <c r="C331" s="192">
        <v>949.52200000000005</v>
      </c>
      <c r="D331" s="192">
        <v>930.23099999999999</v>
      </c>
    </row>
    <row r="332" spans="1:4" x14ac:dyDescent="0.2">
      <c r="A332" s="191">
        <v>43242.421064814815</v>
      </c>
      <c r="B332" s="192">
        <v>14.942</v>
      </c>
      <c r="C332" s="192">
        <v>951.303</v>
      </c>
      <c r="D332" s="192">
        <v>931.97699999999998</v>
      </c>
    </row>
    <row r="333" spans="1:4" x14ac:dyDescent="0.2">
      <c r="A333" s="191">
        <v>43242.671064814815</v>
      </c>
      <c r="B333" s="192">
        <v>14.942</v>
      </c>
      <c r="C333" s="192">
        <v>950.34400000000005</v>
      </c>
      <c r="D333" s="192">
        <v>931.03700000000003</v>
      </c>
    </row>
    <row r="334" spans="1:4" x14ac:dyDescent="0.2">
      <c r="A334" s="191">
        <v>43242.921064814815</v>
      </c>
      <c r="B334" s="192">
        <v>14.942</v>
      </c>
      <c r="C334" s="192">
        <v>951.505</v>
      </c>
      <c r="D334" s="192">
        <v>932.17399999999998</v>
      </c>
    </row>
    <row r="335" spans="1:4" x14ac:dyDescent="0.2">
      <c r="A335" s="191">
        <v>43243.171064814815</v>
      </c>
      <c r="B335" s="192">
        <v>14.942</v>
      </c>
      <c r="C335" s="192">
        <v>950.29399999999998</v>
      </c>
      <c r="D335" s="192">
        <v>930.98800000000006</v>
      </c>
    </row>
    <row r="336" spans="1:4" x14ac:dyDescent="0.2">
      <c r="A336" s="191">
        <v>43243.421064814815</v>
      </c>
      <c r="B336" s="192">
        <v>14.942</v>
      </c>
      <c r="C336" s="192">
        <v>951.05100000000004</v>
      </c>
      <c r="D336" s="192">
        <v>931.72900000000004</v>
      </c>
    </row>
    <row r="337" spans="1:4" x14ac:dyDescent="0.2">
      <c r="A337" s="191">
        <v>43243.671064814815</v>
      </c>
      <c r="B337" s="192">
        <v>14.942</v>
      </c>
      <c r="C337" s="192">
        <v>949.73900000000003</v>
      </c>
      <c r="D337" s="192">
        <v>930.44399999999996</v>
      </c>
    </row>
    <row r="338" spans="1:4" x14ac:dyDescent="0.2">
      <c r="A338" s="191">
        <v>43243.921064814815</v>
      </c>
      <c r="B338" s="192">
        <v>14.942</v>
      </c>
      <c r="C338" s="192">
        <v>949.89</v>
      </c>
      <c r="D338" s="192">
        <v>930.59199999999998</v>
      </c>
    </row>
    <row r="339" spans="1:4" x14ac:dyDescent="0.2">
      <c r="A339" s="191">
        <v>43244.171064814815</v>
      </c>
      <c r="B339" s="192">
        <v>14.942</v>
      </c>
      <c r="C339" s="192">
        <v>949.33500000000004</v>
      </c>
      <c r="D339" s="192">
        <v>930.04899999999998</v>
      </c>
    </row>
    <row r="340" spans="1:4" x14ac:dyDescent="0.2">
      <c r="A340" s="191">
        <v>43244.421064814815</v>
      </c>
      <c r="B340" s="192">
        <v>14.942</v>
      </c>
      <c r="C340" s="192">
        <v>949.78899999999999</v>
      </c>
      <c r="D340" s="192">
        <v>930.49300000000005</v>
      </c>
    </row>
    <row r="341" spans="1:4" x14ac:dyDescent="0.2">
      <c r="A341" s="191">
        <v>43244.671064814815</v>
      </c>
      <c r="B341" s="192">
        <v>14.942</v>
      </c>
      <c r="C341" s="192">
        <v>949.38499999999999</v>
      </c>
      <c r="D341" s="192">
        <v>930.09799999999996</v>
      </c>
    </row>
    <row r="342" spans="1:4" x14ac:dyDescent="0.2">
      <c r="A342" s="191">
        <v>43244.921064814815</v>
      </c>
      <c r="B342" s="192">
        <v>14.942</v>
      </c>
      <c r="C342" s="192">
        <v>949.73900000000003</v>
      </c>
      <c r="D342" s="192">
        <v>930.44399999999996</v>
      </c>
    </row>
    <row r="343" spans="1:4" x14ac:dyDescent="0.2">
      <c r="A343" s="191">
        <v>43245.171064814815</v>
      </c>
      <c r="B343" s="192">
        <v>14.942</v>
      </c>
      <c r="C343" s="192">
        <v>949.94100000000003</v>
      </c>
      <c r="D343" s="192">
        <v>930.64200000000005</v>
      </c>
    </row>
    <row r="344" spans="1:4" x14ac:dyDescent="0.2">
      <c r="A344" s="191">
        <v>43245.421064814815</v>
      </c>
      <c r="B344" s="192">
        <v>14.942</v>
      </c>
      <c r="C344" s="192">
        <v>950.39499999999998</v>
      </c>
      <c r="D344" s="192">
        <v>931.08699999999999</v>
      </c>
    </row>
    <row r="345" spans="1:4" x14ac:dyDescent="0.2">
      <c r="A345" s="191">
        <v>43245.671064814815</v>
      </c>
      <c r="B345" s="192">
        <v>14.942</v>
      </c>
      <c r="C345" s="192">
        <v>949.73900000000003</v>
      </c>
      <c r="D345" s="192">
        <v>930.44399999999996</v>
      </c>
    </row>
    <row r="346" spans="1:4" x14ac:dyDescent="0.2">
      <c r="A346" s="191">
        <v>43245.921064814815</v>
      </c>
      <c r="B346" s="192">
        <v>14.942</v>
      </c>
      <c r="C346" s="192">
        <v>949.53700000000003</v>
      </c>
      <c r="D346" s="192">
        <v>930.24599999999998</v>
      </c>
    </row>
    <row r="347" spans="1:4" x14ac:dyDescent="0.2">
      <c r="A347" s="191">
        <v>43246.171064814815</v>
      </c>
      <c r="B347" s="192">
        <v>14.942</v>
      </c>
      <c r="C347" s="192">
        <v>949.84</v>
      </c>
      <c r="D347" s="192">
        <v>930.54300000000001</v>
      </c>
    </row>
    <row r="348" spans="1:4" x14ac:dyDescent="0.2">
      <c r="A348" s="191">
        <v>43246.421064814815</v>
      </c>
      <c r="B348" s="192">
        <v>14.942</v>
      </c>
      <c r="C348" s="192">
        <v>949.58699999999999</v>
      </c>
      <c r="D348" s="192">
        <v>930.29600000000005</v>
      </c>
    </row>
    <row r="349" spans="1:4" x14ac:dyDescent="0.2">
      <c r="A349" s="191">
        <v>43246.671064814815</v>
      </c>
      <c r="B349" s="192">
        <v>14.942</v>
      </c>
      <c r="C349" s="192">
        <v>949.18299999999999</v>
      </c>
      <c r="D349" s="192">
        <v>929.9</v>
      </c>
    </row>
    <row r="350" spans="1:4" x14ac:dyDescent="0.2">
      <c r="A350" s="191">
        <v>43246.921064814815</v>
      </c>
      <c r="B350" s="192">
        <v>14.942</v>
      </c>
      <c r="C350" s="192">
        <v>948.78</v>
      </c>
      <c r="D350" s="192">
        <v>929.505</v>
      </c>
    </row>
    <row r="351" spans="1:4" x14ac:dyDescent="0.2">
      <c r="A351" s="191">
        <v>43247.171064814815</v>
      </c>
      <c r="B351" s="192">
        <v>14.942</v>
      </c>
      <c r="C351" s="192">
        <v>948.93100000000004</v>
      </c>
      <c r="D351" s="192">
        <v>929.65300000000002</v>
      </c>
    </row>
    <row r="352" spans="1:4" x14ac:dyDescent="0.2">
      <c r="A352" s="191">
        <v>43247.421064814815</v>
      </c>
      <c r="B352" s="192">
        <v>14.942</v>
      </c>
      <c r="C352" s="192">
        <v>948.93100000000004</v>
      </c>
      <c r="D352" s="192">
        <v>929.65300000000002</v>
      </c>
    </row>
    <row r="353" spans="1:4" x14ac:dyDescent="0.2">
      <c r="A353" s="191">
        <v>43247.671064814815</v>
      </c>
      <c r="B353" s="192">
        <v>14.942</v>
      </c>
      <c r="C353" s="192">
        <v>948.42700000000002</v>
      </c>
      <c r="D353" s="192">
        <v>929.15899999999999</v>
      </c>
    </row>
    <row r="354" spans="1:4" x14ac:dyDescent="0.2">
      <c r="A354" s="191">
        <v>43247.921064814815</v>
      </c>
      <c r="B354" s="192">
        <v>14.942</v>
      </c>
      <c r="C354" s="192">
        <v>947.31600000000003</v>
      </c>
      <c r="D354" s="192">
        <v>928.07100000000003</v>
      </c>
    </row>
    <row r="355" spans="1:4" x14ac:dyDescent="0.2">
      <c r="A355" s="191">
        <v>43248.171064814815</v>
      </c>
      <c r="B355" s="192">
        <v>14.942</v>
      </c>
      <c r="C355" s="192">
        <v>947.82100000000003</v>
      </c>
      <c r="D355" s="192">
        <v>928.56500000000005</v>
      </c>
    </row>
    <row r="356" spans="1:4" x14ac:dyDescent="0.2">
      <c r="A356" s="191">
        <v>43248.421064814815</v>
      </c>
      <c r="B356" s="192">
        <v>14.942</v>
      </c>
      <c r="C356" s="192">
        <v>947.61900000000003</v>
      </c>
      <c r="D356" s="192">
        <v>928.36699999999996</v>
      </c>
    </row>
    <row r="357" spans="1:4" x14ac:dyDescent="0.2">
      <c r="A357" s="191">
        <v>43248.671064814815</v>
      </c>
      <c r="B357" s="192">
        <v>14.942</v>
      </c>
      <c r="C357" s="192">
        <v>947.06399999999996</v>
      </c>
      <c r="D357" s="192">
        <v>927.82399999999996</v>
      </c>
    </row>
    <row r="358" spans="1:4" x14ac:dyDescent="0.2">
      <c r="A358" s="191">
        <v>43248.921064814815</v>
      </c>
      <c r="B358" s="192">
        <v>14.942</v>
      </c>
      <c r="C358" s="192">
        <v>946.45799999999997</v>
      </c>
      <c r="D358" s="192">
        <v>927.23</v>
      </c>
    </row>
    <row r="359" spans="1:4" x14ac:dyDescent="0.2">
      <c r="A359" s="191">
        <v>43249.171064814815</v>
      </c>
      <c r="B359" s="192">
        <v>14.942</v>
      </c>
      <c r="C359" s="192">
        <v>946.81200000000001</v>
      </c>
      <c r="D359" s="192">
        <v>927.57600000000002</v>
      </c>
    </row>
    <row r="360" spans="1:4" x14ac:dyDescent="0.2">
      <c r="A360" s="191">
        <v>43249.421064814815</v>
      </c>
      <c r="B360" s="192">
        <v>14.942</v>
      </c>
      <c r="C360" s="192">
        <v>946.20600000000002</v>
      </c>
      <c r="D360" s="192">
        <v>926.98299999999995</v>
      </c>
    </row>
    <row r="361" spans="1:4" x14ac:dyDescent="0.2">
      <c r="A361" s="191">
        <v>43249.671064814815</v>
      </c>
      <c r="B361" s="192">
        <v>14.942</v>
      </c>
      <c r="C361" s="192">
        <v>945.601</v>
      </c>
      <c r="D361" s="192">
        <v>926.39</v>
      </c>
    </row>
    <row r="362" spans="1:4" x14ac:dyDescent="0.2">
      <c r="A362" s="191">
        <v>43249.921064814815</v>
      </c>
      <c r="B362" s="192">
        <v>14.942</v>
      </c>
      <c r="C362" s="192">
        <v>945.44899999999996</v>
      </c>
      <c r="D362" s="192">
        <v>926.24199999999996</v>
      </c>
    </row>
    <row r="363" spans="1:4" x14ac:dyDescent="0.2">
      <c r="A363" s="191">
        <v>43250.171064814815</v>
      </c>
      <c r="B363" s="192">
        <v>14.942</v>
      </c>
      <c r="C363" s="192">
        <v>944.995</v>
      </c>
      <c r="D363" s="192">
        <v>925.79700000000003</v>
      </c>
    </row>
    <row r="364" spans="1:4" x14ac:dyDescent="0.2">
      <c r="A364" s="191">
        <v>43250.421064814815</v>
      </c>
      <c r="B364" s="192">
        <v>14.942</v>
      </c>
      <c r="C364" s="192">
        <v>945.601</v>
      </c>
      <c r="D364" s="192">
        <v>926.39</v>
      </c>
    </row>
    <row r="365" spans="1:4" x14ac:dyDescent="0.2">
      <c r="A365" s="191">
        <v>43250.671064814815</v>
      </c>
      <c r="B365" s="192">
        <v>14.942</v>
      </c>
      <c r="C365" s="192">
        <v>945.70100000000002</v>
      </c>
      <c r="D365" s="192">
        <v>926.48900000000003</v>
      </c>
    </row>
    <row r="366" spans="1:4" x14ac:dyDescent="0.2">
      <c r="A366" s="191">
        <v>43250.921064814815</v>
      </c>
      <c r="B366" s="192">
        <v>14.942</v>
      </c>
      <c r="C366" s="192">
        <v>944.89499999999998</v>
      </c>
      <c r="D366" s="192">
        <v>925.69799999999998</v>
      </c>
    </row>
    <row r="367" spans="1:4" x14ac:dyDescent="0.2">
      <c r="A367" s="191">
        <v>43251.171064814815</v>
      </c>
      <c r="B367" s="192">
        <v>14.942</v>
      </c>
      <c r="C367" s="192">
        <v>944.49099999999999</v>
      </c>
      <c r="D367" s="192">
        <v>925.30200000000002</v>
      </c>
    </row>
    <row r="368" spans="1:4" x14ac:dyDescent="0.2">
      <c r="A368" s="191">
        <v>43251.421064814815</v>
      </c>
      <c r="B368" s="192">
        <v>14.942</v>
      </c>
      <c r="C368" s="192">
        <v>945.197</v>
      </c>
      <c r="D368" s="192">
        <v>925.995</v>
      </c>
    </row>
    <row r="369" spans="1:4" x14ac:dyDescent="0.2">
      <c r="A369" s="191">
        <v>43251.671064814815</v>
      </c>
      <c r="B369" s="192">
        <v>14.942</v>
      </c>
      <c r="C369" s="192">
        <v>944.69299999999998</v>
      </c>
      <c r="D369" s="192">
        <v>925.5</v>
      </c>
    </row>
    <row r="370" spans="1:4" x14ac:dyDescent="0.2">
      <c r="A370" s="191">
        <v>43251.921064814815</v>
      </c>
      <c r="B370" s="192">
        <v>14.891</v>
      </c>
      <c r="C370" s="192">
        <v>944.274</v>
      </c>
      <c r="D370" s="192">
        <v>925.09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71"/>
  <sheetViews>
    <sheetView workbookViewId="0">
      <selection activeCell="E380" sqref="E380"/>
    </sheetView>
  </sheetViews>
  <sheetFormatPr defaultRowHeight="12.75" x14ac:dyDescent="0.2"/>
  <cols>
    <col min="1" max="1" width="20" style="116" customWidth="1"/>
    <col min="2" max="2" width="16.6640625" style="116" customWidth="1"/>
    <col min="3" max="3" width="17.1640625" style="116" customWidth="1"/>
    <col min="4" max="4" width="20" style="116" customWidth="1"/>
    <col min="5" max="16384" width="9.33203125" style="116"/>
  </cols>
  <sheetData>
    <row r="1" spans="1:14" ht="55.5" customHeight="1" thickBot="1" x14ac:dyDescent="0.25">
      <c r="A1" s="113"/>
      <c r="B1" s="114"/>
      <c r="C1" s="115"/>
      <c r="E1" s="117"/>
      <c r="F1" s="118"/>
      <c r="H1" s="119"/>
      <c r="I1" s="120"/>
      <c r="J1" s="119"/>
      <c r="K1" s="118"/>
      <c r="L1" s="187"/>
      <c r="M1" s="187"/>
      <c r="N1" s="121"/>
    </row>
    <row r="2" spans="1:14" s="113" customFormat="1" ht="20.25" customHeight="1" thickBot="1" x14ac:dyDescent="0.25">
      <c r="A2" s="188" t="s">
        <v>150</v>
      </c>
      <c r="B2" s="188" t="s">
        <v>151</v>
      </c>
      <c r="C2" s="188" t="s">
        <v>152</v>
      </c>
      <c r="D2" s="188" t="s">
        <v>153</v>
      </c>
    </row>
    <row r="3" spans="1:14" s="113" customFormat="1" x14ac:dyDescent="0.2">
      <c r="A3" s="189">
        <v>43160.013391203705</v>
      </c>
      <c r="B3" s="190">
        <v>13.545999999999999</v>
      </c>
      <c r="C3" s="190">
        <v>1401.2460000000001</v>
      </c>
      <c r="D3" s="190">
        <v>1372.778</v>
      </c>
    </row>
    <row r="4" spans="1:14" s="113" customFormat="1" x14ac:dyDescent="0.2">
      <c r="A4" s="191">
        <v>43160.263391203705</v>
      </c>
      <c r="B4" s="192">
        <v>13.545999999999999</v>
      </c>
      <c r="C4" s="192">
        <v>1401.386</v>
      </c>
      <c r="D4" s="192">
        <v>1372.9159999999999</v>
      </c>
    </row>
    <row r="5" spans="1:14" s="113" customFormat="1" x14ac:dyDescent="0.2">
      <c r="A5" s="191">
        <v>43160.513391203705</v>
      </c>
      <c r="B5" s="192">
        <v>13.545999999999999</v>
      </c>
      <c r="C5" s="192">
        <v>1401.152</v>
      </c>
      <c r="D5" s="192">
        <v>1372.6869999999999</v>
      </c>
    </row>
    <row r="6" spans="1:14" s="113" customFormat="1" x14ac:dyDescent="0.2">
      <c r="A6" s="191">
        <v>43160.763391203705</v>
      </c>
      <c r="B6" s="192">
        <v>13.545999999999999</v>
      </c>
      <c r="C6" s="192">
        <v>1401.105</v>
      </c>
      <c r="D6" s="192">
        <v>1372.6410000000001</v>
      </c>
    </row>
    <row r="7" spans="1:14" s="113" customFormat="1" x14ac:dyDescent="0.2">
      <c r="A7" s="191">
        <v>43161.013391203705</v>
      </c>
      <c r="B7" s="192">
        <v>13.494999999999999</v>
      </c>
      <c r="C7" s="192">
        <v>1401.079</v>
      </c>
      <c r="D7" s="192">
        <v>1372.615</v>
      </c>
    </row>
    <row r="8" spans="1:14" s="113" customFormat="1" x14ac:dyDescent="0.2">
      <c r="A8" s="191">
        <v>43161.263391203705</v>
      </c>
      <c r="B8" s="192">
        <v>13.545999999999999</v>
      </c>
      <c r="C8" s="192">
        <v>1400.9649999999999</v>
      </c>
      <c r="D8" s="192">
        <v>1372.5029999999999</v>
      </c>
    </row>
    <row r="9" spans="1:14" s="113" customFormat="1" x14ac:dyDescent="0.2">
      <c r="A9" s="191">
        <v>43161.513391203705</v>
      </c>
      <c r="B9" s="192">
        <v>13.545999999999999</v>
      </c>
      <c r="C9" s="192">
        <v>1401.105</v>
      </c>
      <c r="D9" s="192">
        <v>1372.6410000000001</v>
      </c>
    </row>
    <row r="10" spans="1:14" s="113" customFormat="1" x14ac:dyDescent="0.2">
      <c r="A10" s="191">
        <v>43161.763391203705</v>
      </c>
      <c r="B10" s="192">
        <v>13.545999999999999</v>
      </c>
      <c r="C10" s="192">
        <v>1401.433</v>
      </c>
      <c r="D10" s="192">
        <v>1372.962</v>
      </c>
    </row>
    <row r="11" spans="1:14" s="113" customFormat="1" x14ac:dyDescent="0.2">
      <c r="A11" s="191">
        <v>43162.013391203705</v>
      </c>
      <c r="B11" s="192">
        <v>13.545999999999999</v>
      </c>
      <c r="C11" s="192">
        <v>1400.9649999999999</v>
      </c>
      <c r="D11" s="192">
        <v>1372.5029999999999</v>
      </c>
    </row>
    <row r="12" spans="1:14" s="113" customFormat="1" x14ac:dyDescent="0.2">
      <c r="A12" s="191">
        <v>43162.263391203705</v>
      </c>
      <c r="B12" s="192">
        <v>13.494999999999999</v>
      </c>
      <c r="C12" s="192">
        <v>1401.079</v>
      </c>
      <c r="D12" s="192">
        <v>1372.615</v>
      </c>
    </row>
    <row r="13" spans="1:14" s="113" customFormat="1" x14ac:dyDescent="0.2">
      <c r="A13" s="191">
        <v>43162.513391203705</v>
      </c>
      <c r="B13" s="192">
        <v>13.545999999999999</v>
      </c>
      <c r="C13" s="192">
        <v>1400.9649999999999</v>
      </c>
      <c r="D13" s="192">
        <v>1372.5029999999999</v>
      </c>
    </row>
    <row r="14" spans="1:14" s="113" customFormat="1" x14ac:dyDescent="0.2">
      <c r="A14" s="191">
        <v>43162.763391203705</v>
      </c>
      <c r="B14" s="192">
        <v>13.545999999999999</v>
      </c>
      <c r="C14" s="192">
        <v>1400.5440000000001</v>
      </c>
      <c r="D14" s="192">
        <v>1372.09</v>
      </c>
    </row>
    <row r="15" spans="1:14" s="113" customFormat="1" x14ac:dyDescent="0.2">
      <c r="A15" s="191">
        <v>43163.013391203705</v>
      </c>
      <c r="B15" s="192">
        <v>13.545999999999999</v>
      </c>
      <c r="C15" s="192">
        <v>1400.5440000000001</v>
      </c>
      <c r="D15" s="192">
        <v>1372.09</v>
      </c>
    </row>
    <row r="16" spans="1:14" s="113" customFormat="1" x14ac:dyDescent="0.2">
      <c r="A16" s="191">
        <v>43163.263391203705</v>
      </c>
      <c r="B16" s="192">
        <v>13.545999999999999</v>
      </c>
      <c r="C16" s="192">
        <v>1400.5440000000001</v>
      </c>
      <c r="D16" s="192">
        <v>1372.09</v>
      </c>
    </row>
    <row r="17" spans="1:4" s="113" customFormat="1" x14ac:dyDescent="0.2">
      <c r="A17" s="191">
        <v>43163.513391203705</v>
      </c>
      <c r="B17" s="192">
        <v>13.545999999999999</v>
      </c>
      <c r="C17" s="192">
        <v>1400.5440000000001</v>
      </c>
      <c r="D17" s="192">
        <v>1372.09</v>
      </c>
    </row>
    <row r="18" spans="1:4" s="113" customFormat="1" x14ac:dyDescent="0.2">
      <c r="A18" s="191">
        <v>43163.763391203705</v>
      </c>
      <c r="B18" s="192">
        <v>13.545999999999999</v>
      </c>
      <c r="C18" s="192">
        <v>1400.5440000000001</v>
      </c>
      <c r="D18" s="192">
        <v>1372.09</v>
      </c>
    </row>
    <row r="19" spans="1:4" s="113" customFormat="1" x14ac:dyDescent="0.2">
      <c r="A19" s="191">
        <v>43164.013391203705</v>
      </c>
      <c r="B19" s="192">
        <v>13.545999999999999</v>
      </c>
      <c r="C19" s="192">
        <v>1400.1220000000001</v>
      </c>
      <c r="D19" s="192">
        <v>1371.6769999999999</v>
      </c>
    </row>
    <row r="20" spans="1:4" s="113" customFormat="1" x14ac:dyDescent="0.2">
      <c r="A20" s="191">
        <v>43164.263391203705</v>
      </c>
      <c r="B20" s="192">
        <v>13.494999999999999</v>
      </c>
      <c r="C20" s="192">
        <v>1400.329</v>
      </c>
      <c r="D20" s="192">
        <v>1371.88</v>
      </c>
    </row>
    <row r="21" spans="1:4" s="113" customFormat="1" x14ac:dyDescent="0.2">
      <c r="A21" s="191">
        <v>43164.513391203705</v>
      </c>
      <c r="B21" s="192">
        <v>13.494999999999999</v>
      </c>
      <c r="C21" s="192">
        <v>1400.2829999999999</v>
      </c>
      <c r="D21" s="192">
        <v>1371.835</v>
      </c>
    </row>
    <row r="22" spans="1:4" s="113" customFormat="1" x14ac:dyDescent="0.2">
      <c r="A22" s="191">
        <v>43164.763391203705</v>
      </c>
      <c r="B22" s="192">
        <v>13.545999999999999</v>
      </c>
      <c r="C22" s="192">
        <v>1400.731</v>
      </c>
      <c r="D22" s="192">
        <v>1372.2739999999999</v>
      </c>
    </row>
    <row r="23" spans="1:4" x14ac:dyDescent="0.2">
      <c r="A23" s="191">
        <v>43165.013391203705</v>
      </c>
      <c r="B23" s="192">
        <v>13.494999999999999</v>
      </c>
      <c r="C23" s="192">
        <v>1400.8910000000001</v>
      </c>
      <c r="D23" s="192">
        <v>1372.431</v>
      </c>
    </row>
    <row r="24" spans="1:4" x14ac:dyDescent="0.2">
      <c r="A24" s="191">
        <v>43165.263391203705</v>
      </c>
      <c r="B24" s="192">
        <v>13.545999999999999</v>
      </c>
      <c r="C24" s="192">
        <v>1401.105</v>
      </c>
      <c r="D24" s="192">
        <v>1372.6410000000001</v>
      </c>
    </row>
    <row r="25" spans="1:4" x14ac:dyDescent="0.2">
      <c r="A25" s="191">
        <v>43165.513391203705</v>
      </c>
      <c r="B25" s="192">
        <v>13.494999999999999</v>
      </c>
      <c r="C25" s="192">
        <v>1401.453</v>
      </c>
      <c r="D25" s="192">
        <v>1372.982</v>
      </c>
    </row>
    <row r="26" spans="1:4" x14ac:dyDescent="0.2">
      <c r="A26" s="191">
        <v>43165.763391203705</v>
      </c>
      <c r="B26" s="192">
        <v>13.545999999999999</v>
      </c>
      <c r="C26" s="192">
        <v>1401.9949999999999</v>
      </c>
      <c r="D26" s="192">
        <v>1373.5119999999999</v>
      </c>
    </row>
    <row r="27" spans="1:4" x14ac:dyDescent="0.2">
      <c r="A27" s="191">
        <v>43166.013391203705</v>
      </c>
      <c r="B27" s="192">
        <v>13.545999999999999</v>
      </c>
      <c r="C27" s="192">
        <v>1401.7139999999999</v>
      </c>
      <c r="D27" s="192">
        <v>1373.2370000000001</v>
      </c>
    </row>
    <row r="28" spans="1:4" x14ac:dyDescent="0.2">
      <c r="A28" s="191">
        <v>43166.263391203705</v>
      </c>
      <c r="B28" s="192">
        <v>13.545999999999999</v>
      </c>
      <c r="C28" s="192">
        <v>1402.0419999999999</v>
      </c>
      <c r="D28" s="192">
        <v>1373.558</v>
      </c>
    </row>
    <row r="29" spans="1:4" x14ac:dyDescent="0.2">
      <c r="A29" s="191">
        <v>43166.513391203705</v>
      </c>
      <c r="B29" s="192">
        <v>13.494999999999999</v>
      </c>
      <c r="C29" s="192">
        <v>1402.3430000000001</v>
      </c>
      <c r="D29" s="192">
        <v>1373.8530000000001</v>
      </c>
    </row>
    <row r="30" spans="1:4" x14ac:dyDescent="0.2">
      <c r="A30" s="191">
        <v>43166.763391203705</v>
      </c>
      <c r="B30" s="192">
        <v>13.494999999999999</v>
      </c>
      <c r="C30" s="192">
        <v>1402.577</v>
      </c>
      <c r="D30" s="192">
        <v>1374.0820000000001</v>
      </c>
    </row>
    <row r="31" spans="1:4" x14ac:dyDescent="0.2">
      <c r="A31" s="191">
        <v>43167.013391203705</v>
      </c>
      <c r="B31" s="192">
        <v>13.545999999999999</v>
      </c>
      <c r="C31" s="192">
        <v>1402.604</v>
      </c>
      <c r="D31" s="192">
        <v>1374.1089999999999</v>
      </c>
    </row>
    <row r="32" spans="1:4" x14ac:dyDescent="0.2">
      <c r="A32" s="191">
        <v>43167.263391203705</v>
      </c>
      <c r="B32" s="192">
        <v>13.545999999999999</v>
      </c>
      <c r="C32" s="192">
        <v>1402.932</v>
      </c>
      <c r="D32" s="192">
        <v>1374.43</v>
      </c>
    </row>
    <row r="33" spans="1:4" x14ac:dyDescent="0.2">
      <c r="A33" s="191">
        <v>43167.513391203705</v>
      </c>
      <c r="B33" s="192">
        <v>13.494999999999999</v>
      </c>
      <c r="C33" s="192">
        <v>1402.952</v>
      </c>
      <c r="D33" s="192">
        <v>1374.4490000000001</v>
      </c>
    </row>
    <row r="34" spans="1:4" x14ac:dyDescent="0.2">
      <c r="A34" s="191">
        <v>43167.763391203705</v>
      </c>
      <c r="B34" s="192">
        <v>13.545999999999999</v>
      </c>
      <c r="C34" s="192">
        <v>1403.4</v>
      </c>
      <c r="D34" s="192">
        <v>1374.8889999999999</v>
      </c>
    </row>
    <row r="35" spans="1:4" x14ac:dyDescent="0.2">
      <c r="A35" s="191">
        <v>43168.013391203705</v>
      </c>
      <c r="B35" s="192">
        <v>13.545999999999999</v>
      </c>
      <c r="C35" s="192">
        <v>1403.4469999999999</v>
      </c>
      <c r="D35" s="192">
        <v>1374.9349999999999</v>
      </c>
    </row>
    <row r="36" spans="1:4" x14ac:dyDescent="0.2">
      <c r="A36" s="191">
        <v>43168.263391203705</v>
      </c>
      <c r="B36" s="192">
        <v>13.545999999999999</v>
      </c>
      <c r="C36" s="192">
        <v>1403.588</v>
      </c>
      <c r="D36" s="192">
        <v>1375.0719999999999</v>
      </c>
    </row>
    <row r="37" spans="1:4" x14ac:dyDescent="0.2">
      <c r="A37" s="191">
        <v>43168.513391203705</v>
      </c>
      <c r="B37" s="192">
        <v>13.545999999999999</v>
      </c>
      <c r="C37" s="192">
        <v>1403.634</v>
      </c>
      <c r="D37" s="192">
        <v>1375.1179999999999</v>
      </c>
    </row>
    <row r="38" spans="1:4" x14ac:dyDescent="0.2">
      <c r="A38" s="191">
        <v>43168.763391203705</v>
      </c>
      <c r="B38" s="192">
        <v>13.545999999999999</v>
      </c>
      <c r="C38" s="192">
        <v>1403.634</v>
      </c>
      <c r="D38" s="192">
        <v>1375.1179999999999</v>
      </c>
    </row>
    <row r="39" spans="1:4" x14ac:dyDescent="0.2">
      <c r="A39" s="191">
        <v>43169.013391203705</v>
      </c>
      <c r="B39" s="192">
        <v>13.545999999999999</v>
      </c>
      <c r="C39" s="192">
        <v>1403.634</v>
      </c>
      <c r="D39" s="192">
        <v>1375.1179999999999</v>
      </c>
    </row>
    <row r="40" spans="1:4" x14ac:dyDescent="0.2">
      <c r="A40" s="191">
        <v>43169.263391203705</v>
      </c>
      <c r="B40" s="192">
        <v>13.494999999999999</v>
      </c>
      <c r="C40" s="192">
        <v>1403.748</v>
      </c>
      <c r="D40" s="192">
        <v>1375.23</v>
      </c>
    </row>
    <row r="41" spans="1:4" x14ac:dyDescent="0.2">
      <c r="A41" s="191">
        <v>43169.513391203705</v>
      </c>
      <c r="B41" s="192">
        <v>13.545999999999999</v>
      </c>
      <c r="C41" s="192">
        <v>1404.2429999999999</v>
      </c>
      <c r="D41" s="192">
        <v>1375.7149999999999</v>
      </c>
    </row>
    <row r="42" spans="1:4" x14ac:dyDescent="0.2">
      <c r="A42" s="191">
        <v>43169.763391203705</v>
      </c>
      <c r="B42" s="192">
        <v>13.494999999999999</v>
      </c>
      <c r="C42" s="192">
        <v>1403.8889999999999</v>
      </c>
      <c r="D42" s="192">
        <v>1375.367</v>
      </c>
    </row>
    <row r="43" spans="1:4" x14ac:dyDescent="0.2">
      <c r="A43" s="191">
        <v>43170.013391203705</v>
      </c>
      <c r="B43" s="192">
        <v>13.545999999999999</v>
      </c>
      <c r="C43" s="192">
        <v>1404.056</v>
      </c>
      <c r="D43" s="192">
        <v>1375.5309999999999</v>
      </c>
    </row>
    <row r="44" spans="1:4" x14ac:dyDescent="0.2">
      <c r="A44" s="191">
        <v>43170.263391203705</v>
      </c>
      <c r="B44" s="192">
        <v>13.545999999999999</v>
      </c>
      <c r="C44" s="192">
        <v>1404.1489999999999</v>
      </c>
      <c r="D44" s="192">
        <v>1375.623</v>
      </c>
    </row>
    <row r="45" spans="1:4" x14ac:dyDescent="0.2">
      <c r="A45" s="191">
        <v>43170.513391203705</v>
      </c>
      <c r="B45" s="192">
        <v>13.545999999999999</v>
      </c>
      <c r="C45" s="192">
        <v>1403.7750000000001</v>
      </c>
      <c r="D45" s="192">
        <v>1375.2560000000001</v>
      </c>
    </row>
    <row r="46" spans="1:4" x14ac:dyDescent="0.2">
      <c r="A46" s="191">
        <v>43170.763391203705</v>
      </c>
      <c r="B46" s="192">
        <v>13.545999999999999</v>
      </c>
      <c r="C46" s="192">
        <v>1404.056</v>
      </c>
      <c r="D46" s="192">
        <v>1375.5309999999999</v>
      </c>
    </row>
    <row r="47" spans="1:4" x14ac:dyDescent="0.2">
      <c r="A47" s="191">
        <v>43171.013391203705</v>
      </c>
      <c r="B47" s="192">
        <v>13.494999999999999</v>
      </c>
      <c r="C47" s="192">
        <v>1403.5139999999999</v>
      </c>
      <c r="D47" s="192">
        <v>1375</v>
      </c>
    </row>
    <row r="48" spans="1:4" x14ac:dyDescent="0.2">
      <c r="A48" s="191">
        <v>43171.263391203705</v>
      </c>
      <c r="B48" s="192">
        <v>13.545999999999999</v>
      </c>
      <c r="C48" s="192">
        <v>1403.7280000000001</v>
      </c>
      <c r="D48" s="192">
        <v>1375.21</v>
      </c>
    </row>
    <row r="49" spans="1:4" x14ac:dyDescent="0.2">
      <c r="A49" s="191">
        <v>43171.513391203705</v>
      </c>
      <c r="B49" s="192">
        <v>13.545999999999999</v>
      </c>
      <c r="C49" s="192">
        <v>1403.4469999999999</v>
      </c>
      <c r="D49" s="192">
        <v>1374.9349999999999</v>
      </c>
    </row>
    <row r="50" spans="1:4" x14ac:dyDescent="0.2">
      <c r="A50" s="191">
        <v>43171.763391203705</v>
      </c>
      <c r="B50" s="192">
        <v>13.545999999999999</v>
      </c>
      <c r="C50" s="192">
        <v>1403.588</v>
      </c>
      <c r="D50" s="192">
        <v>1375.0719999999999</v>
      </c>
    </row>
    <row r="51" spans="1:4" x14ac:dyDescent="0.2">
      <c r="A51" s="191">
        <v>43172.013391203705</v>
      </c>
      <c r="B51" s="192">
        <v>13.545999999999999</v>
      </c>
      <c r="C51" s="192">
        <v>1403.4</v>
      </c>
      <c r="D51" s="192">
        <v>1374.8889999999999</v>
      </c>
    </row>
    <row r="52" spans="1:4" x14ac:dyDescent="0.2">
      <c r="A52" s="191">
        <v>43172.263391203705</v>
      </c>
      <c r="B52" s="192">
        <v>13.545999999999999</v>
      </c>
      <c r="C52" s="192">
        <v>1403.4</v>
      </c>
      <c r="D52" s="192">
        <v>1374.8889999999999</v>
      </c>
    </row>
    <row r="53" spans="1:4" x14ac:dyDescent="0.2">
      <c r="A53" s="191">
        <v>43172.513391203705</v>
      </c>
      <c r="B53" s="192">
        <v>13.545999999999999</v>
      </c>
      <c r="C53" s="192">
        <v>1403.26</v>
      </c>
      <c r="D53" s="192">
        <v>1374.751</v>
      </c>
    </row>
    <row r="54" spans="1:4" x14ac:dyDescent="0.2">
      <c r="A54" s="191">
        <v>43172.763391203705</v>
      </c>
      <c r="B54" s="192">
        <v>13.494999999999999</v>
      </c>
      <c r="C54" s="192">
        <v>1403.046</v>
      </c>
      <c r="D54" s="192">
        <v>1374.5419999999999</v>
      </c>
    </row>
    <row r="55" spans="1:4" x14ac:dyDescent="0.2">
      <c r="A55" s="191">
        <v>43173.013391203705</v>
      </c>
      <c r="B55" s="192">
        <v>13.545999999999999</v>
      </c>
      <c r="C55" s="192">
        <v>1403.306</v>
      </c>
      <c r="D55" s="192">
        <v>1374.797</v>
      </c>
    </row>
    <row r="56" spans="1:4" x14ac:dyDescent="0.2">
      <c r="A56" s="191">
        <v>43173.263391203705</v>
      </c>
      <c r="B56" s="192">
        <v>13.545999999999999</v>
      </c>
      <c r="C56" s="192">
        <v>1403.4</v>
      </c>
      <c r="D56" s="192">
        <v>1374.8889999999999</v>
      </c>
    </row>
    <row r="57" spans="1:4" x14ac:dyDescent="0.2">
      <c r="A57" s="191">
        <v>43173.513391203705</v>
      </c>
      <c r="B57" s="192">
        <v>13.545999999999999</v>
      </c>
      <c r="C57" s="192">
        <v>1402.6980000000001</v>
      </c>
      <c r="D57" s="192">
        <v>1374.201</v>
      </c>
    </row>
    <row r="58" spans="1:4" x14ac:dyDescent="0.2">
      <c r="A58" s="191">
        <v>43173.763391203705</v>
      </c>
      <c r="B58" s="192">
        <v>13.545999999999999</v>
      </c>
      <c r="C58" s="192">
        <v>1402.6510000000001</v>
      </c>
      <c r="D58" s="192">
        <v>1374.155</v>
      </c>
    </row>
    <row r="59" spans="1:4" x14ac:dyDescent="0.2">
      <c r="A59" s="191">
        <v>43174.013391203705</v>
      </c>
      <c r="B59" s="192">
        <v>13.545999999999999</v>
      </c>
      <c r="C59" s="192">
        <v>1402.2760000000001</v>
      </c>
      <c r="D59" s="192">
        <v>1373.787</v>
      </c>
    </row>
    <row r="60" spans="1:4" x14ac:dyDescent="0.2">
      <c r="A60" s="191">
        <v>43174.263391203705</v>
      </c>
      <c r="B60" s="192">
        <v>13.545999999999999</v>
      </c>
      <c r="C60" s="192">
        <v>1402.3230000000001</v>
      </c>
      <c r="D60" s="192">
        <v>1373.8330000000001</v>
      </c>
    </row>
    <row r="61" spans="1:4" x14ac:dyDescent="0.2">
      <c r="A61" s="191">
        <v>43174.513391203705</v>
      </c>
      <c r="B61" s="192">
        <v>13.545999999999999</v>
      </c>
      <c r="C61" s="192">
        <v>1401.855</v>
      </c>
      <c r="D61" s="192">
        <v>1373.375</v>
      </c>
    </row>
    <row r="62" spans="1:4" x14ac:dyDescent="0.2">
      <c r="A62" s="191">
        <v>43174.763391203705</v>
      </c>
      <c r="B62" s="192">
        <v>13.545999999999999</v>
      </c>
      <c r="C62" s="192">
        <v>1402.0889999999999</v>
      </c>
      <c r="D62" s="192">
        <v>1373.604</v>
      </c>
    </row>
    <row r="63" spans="1:4" x14ac:dyDescent="0.2">
      <c r="A63" s="191">
        <v>43175.013391203705</v>
      </c>
      <c r="B63" s="192">
        <v>13.545999999999999</v>
      </c>
      <c r="C63" s="192">
        <v>1401.7139999999999</v>
      </c>
      <c r="D63" s="192">
        <v>1373.2370000000001</v>
      </c>
    </row>
    <row r="64" spans="1:4" x14ac:dyDescent="0.2">
      <c r="A64" s="191">
        <v>43175.263391203705</v>
      </c>
      <c r="B64" s="192">
        <v>13.545999999999999</v>
      </c>
      <c r="C64" s="192">
        <v>1401.9949999999999</v>
      </c>
      <c r="D64" s="192">
        <v>1373.5119999999999</v>
      </c>
    </row>
    <row r="65" spans="1:4" x14ac:dyDescent="0.2">
      <c r="A65" s="191">
        <v>43175.513391203705</v>
      </c>
      <c r="B65" s="192">
        <v>13.545999999999999</v>
      </c>
      <c r="C65" s="192">
        <v>1401.761</v>
      </c>
      <c r="D65" s="192">
        <v>1373.2829999999999</v>
      </c>
    </row>
    <row r="66" spans="1:4" x14ac:dyDescent="0.2">
      <c r="A66" s="191">
        <v>43175.763391203705</v>
      </c>
      <c r="B66" s="192">
        <v>13.545999999999999</v>
      </c>
      <c r="C66" s="192">
        <v>1401.808</v>
      </c>
      <c r="D66" s="192">
        <v>1373.329</v>
      </c>
    </row>
    <row r="67" spans="1:4" x14ac:dyDescent="0.2">
      <c r="A67" s="191">
        <v>43176.013391203705</v>
      </c>
      <c r="B67" s="192">
        <v>13.545999999999999</v>
      </c>
      <c r="C67" s="192">
        <v>1401.433</v>
      </c>
      <c r="D67" s="192">
        <v>1372.962</v>
      </c>
    </row>
    <row r="68" spans="1:4" x14ac:dyDescent="0.2">
      <c r="A68" s="191">
        <v>43176.263391203705</v>
      </c>
      <c r="B68" s="192">
        <v>13.545999999999999</v>
      </c>
      <c r="C68" s="192">
        <v>1401.433</v>
      </c>
      <c r="D68" s="192">
        <v>1372.962</v>
      </c>
    </row>
    <row r="69" spans="1:4" x14ac:dyDescent="0.2">
      <c r="A69" s="191">
        <v>43176.513391203705</v>
      </c>
      <c r="B69" s="192">
        <v>13.494999999999999</v>
      </c>
      <c r="C69" s="192">
        <v>1401.126</v>
      </c>
      <c r="D69" s="192">
        <v>1372.6610000000001</v>
      </c>
    </row>
    <row r="70" spans="1:4" x14ac:dyDescent="0.2">
      <c r="A70" s="191">
        <v>43176.763391203705</v>
      </c>
      <c r="B70" s="192">
        <v>13.545999999999999</v>
      </c>
      <c r="C70" s="192">
        <v>1401.9010000000001</v>
      </c>
      <c r="D70" s="192">
        <v>1373.42</v>
      </c>
    </row>
    <row r="71" spans="1:4" x14ac:dyDescent="0.2">
      <c r="A71" s="191">
        <v>43177.013391203705</v>
      </c>
      <c r="B71" s="192">
        <v>13.545999999999999</v>
      </c>
      <c r="C71" s="192">
        <v>1401.2929999999999</v>
      </c>
      <c r="D71" s="192">
        <v>1372.8240000000001</v>
      </c>
    </row>
    <row r="72" spans="1:4" x14ac:dyDescent="0.2">
      <c r="A72" s="191">
        <v>43177.263391203705</v>
      </c>
      <c r="B72" s="192">
        <v>13.494999999999999</v>
      </c>
      <c r="C72" s="192">
        <v>1401.2190000000001</v>
      </c>
      <c r="D72" s="192">
        <v>1372.752</v>
      </c>
    </row>
    <row r="73" spans="1:4" x14ac:dyDescent="0.2">
      <c r="A73" s="191">
        <v>43177.513391203705</v>
      </c>
      <c r="B73" s="192">
        <v>13.545999999999999</v>
      </c>
      <c r="C73" s="192">
        <v>1400.8710000000001</v>
      </c>
      <c r="D73" s="192">
        <v>1372.4110000000001</v>
      </c>
    </row>
    <row r="74" spans="1:4" x14ac:dyDescent="0.2">
      <c r="A74" s="191">
        <v>43177.763391203705</v>
      </c>
      <c r="B74" s="192">
        <v>13.545999999999999</v>
      </c>
      <c r="C74" s="192">
        <v>1401.105</v>
      </c>
      <c r="D74" s="192">
        <v>1372.6410000000001</v>
      </c>
    </row>
    <row r="75" spans="1:4" x14ac:dyDescent="0.2">
      <c r="A75" s="191">
        <v>43178.013391203705</v>
      </c>
      <c r="B75" s="192">
        <v>13.597</v>
      </c>
      <c r="C75" s="192">
        <v>1401.039</v>
      </c>
      <c r="D75" s="192">
        <v>1372.575</v>
      </c>
    </row>
    <row r="76" spans="1:4" x14ac:dyDescent="0.2">
      <c r="A76" s="191">
        <v>43178.263391203705</v>
      </c>
      <c r="B76" s="192">
        <v>13.545999999999999</v>
      </c>
      <c r="C76" s="192">
        <v>1400.9179999999999</v>
      </c>
      <c r="D76" s="192">
        <v>1372.4570000000001</v>
      </c>
    </row>
    <row r="77" spans="1:4" x14ac:dyDescent="0.2">
      <c r="A77" s="191">
        <v>43178.501921296294</v>
      </c>
      <c r="B77" s="192">
        <v>29.811</v>
      </c>
      <c r="C77" s="192">
        <v>925.63900000000001</v>
      </c>
      <c r="D77" s="192">
        <v>906.83399999999995</v>
      </c>
    </row>
    <row r="78" spans="1:4" x14ac:dyDescent="0.2">
      <c r="A78" s="191">
        <v>43178.751921296294</v>
      </c>
      <c r="B78" s="192">
        <v>13.597</v>
      </c>
      <c r="C78" s="192">
        <v>1377.799</v>
      </c>
      <c r="D78" s="192">
        <v>1349.807</v>
      </c>
    </row>
    <row r="79" spans="1:4" x14ac:dyDescent="0.2">
      <c r="A79" s="191">
        <v>43179.001921296294</v>
      </c>
      <c r="B79" s="192">
        <v>13.494999999999999</v>
      </c>
      <c r="C79" s="192">
        <v>1381.0619999999999</v>
      </c>
      <c r="D79" s="192">
        <v>1353.0050000000001</v>
      </c>
    </row>
    <row r="80" spans="1:4" x14ac:dyDescent="0.2">
      <c r="A80" s="191">
        <v>43179.251921296294</v>
      </c>
      <c r="B80" s="192">
        <v>13.597</v>
      </c>
      <c r="C80" s="192">
        <v>1383.124</v>
      </c>
      <c r="D80" s="192">
        <v>1355.0239999999999</v>
      </c>
    </row>
    <row r="81" spans="1:4" x14ac:dyDescent="0.2">
      <c r="A81" s="191">
        <v>43179.501921296294</v>
      </c>
      <c r="B81" s="192">
        <v>13.494999999999999</v>
      </c>
      <c r="C81" s="192">
        <v>1384.239</v>
      </c>
      <c r="D81" s="192">
        <v>1356.117</v>
      </c>
    </row>
    <row r="82" spans="1:4" x14ac:dyDescent="0.2">
      <c r="A82" s="191">
        <v>43179.751921296294</v>
      </c>
      <c r="B82" s="192">
        <v>13.545999999999999</v>
      </c>
      <c r="C82" s="192">
        <v>1385.2</v>
      </c>
      <c r="D82" s="192">
        <v>1357.059</v>
      </c>
    </row>
    <row r="83" spans="1:4" x14ac:dyDescent="0.2">
      <c r="A83" s="191">
        <v>43180.001921296294</v>
      </c>
      <c r="B83" s="192">
        <v>13.545999999999999</v>
      </c>
      <c r="C83" s="192">
        <v>1386.229</v>
      </c>
      <c r="D83" s="192">
        <v>1358.066</v>
      </c>
    </row>
    <row r="84" spans="1:4" x14ac:dyDescent="0.2">
      <c r="A84" s="191">
        <v>43180.251921296294</v>
      </c>
      <c r="B84" s="192">
        <v>13.597</v>
      </c>
      <c r="C84" s="192">
        <v>1387.33</v>
      </c>
      <c r="D84" s="192">
        <v>1359.145</v>
      </c>
    </row>
    <row r="85" spans="1:4" x14ac:dyDescent="0.2">
      <c r="A85" s="191">
        <v>43180.501921296294</v>
      </c>
      <c r="B85" s="192">
        <v>13.545999999999999</v>
      </c>
      <c r="C85" s="192">
        <v>1387.7239999999999</v>
      </c>
      <c r="D85" s="192">
        <v>1359.5309999999999</v>
      </c>
    </row>
    <row r="86" spans="1:4" x14ac:dyDescent="0.2">
      <c r="A86" s="191">
        <v>43180.751921296294</v>
      </c>
      <c r="B86" s="192">
        <v>13.494999999999999</v>
      </c>
      <c r="C86" s="192">
        <v>1388.7729999999999</v>
      </c>
      <c r="D86" s="192">
        <v>1360.559</v>
      </c>
    </row>
    <row r="87" spans="1:4" x14ac:dyDescent="0.2">
      <c r="A87" s="191">
        <v>43181.001921296294</v>
      </c>
      <c r="B87" s="192">
        <v>13.545999999999999</v>
      </c>
      <c r="C87" s="192">
        <v>1389.174</v>
      </c>
      <c r="D87" s="192">
        <v>1360.951</v>
      </c>
    </row>
    <row r="88" spans="1:4" x14ac:dyDescent="0.2">
      <c r="A88" s="191">
        <v>43181.251921296294</v>
      </c>
      <c r="B88" s="192">
        <v>13.494999999999999</v>
      </c>
      <c r="C88" s="192">
        <v>1389.848</v>
      </c>
      <c r="D88" s="192">
        <v>1361.6120000000001</v>
      </c>
    </row>
    <row r="89" spans="1:4" x14ac:dyDescent="0.2">
      <c r="A89" s="191">
        <v>43181.501921296294</v>
      </c>
      <c r="B89" s="192">
        <v>13.597</v>
      </c>
      <c r="C89" s="192">
        <v>1390.556</v>
      </c>
      <c r="D89" s="192">
        <v>1362.306</v>
      </c>
    </row>
    <row r="90" spans="1:4" x14ac:dyDescent="0.2">
      <c r="A90" s="191">
        <v>43181.751921296294</v>
      </c>
      <c r="B90" s="192">
        <v>13.545999999999999</v>
      </c>
      <c r="C90" s="192">
        <v>1390.998</v>
      </c>
      <c r="D90" s="192">
        <v>1362.7380000000001</v>
      </c>
    </row>
    <row r="91" spans="1:4" x14ac:dyDescent="0.2">
      <c r="A91" s="191">
        <v>43182.001921296294</v>
      </c>
      <c r="B91" s="192">
        <v>13.597</v>
      </c>
      <c r="C91" s="192">
        <v>1391.164</v>
      </c>
      <c r="D91" s="192">
        <v>1362.9010000000001</v>
      </c>
    </row>
    <row r="92" spans="1:4" x14ac:dyDescent="0.2">
      <c r="A92" s="191">
        <v>43182.251921296294</v>
      </c>
      <c r="B92" s="192">
        <v>13.545999999999999</v>
      </c>
      <c r="C92" s="192">
        <v>1391.7460000000001</v>
      </c>
      <c r="D92" s="192">
        <v>1363.471</v>
      </c>
    </row>
    <row r="93" spans="1:4" x14ac:dyDescent="0.2">
      <c r="A93" s="191">
        <v>43182.501921296294</v>
      </c>
      <c r="B93" s="192">
        <v>13.494999999999999</v>
      </c>
      <c r="C93" s="192">
        <v>1392.047</v>
      </c>
      <c r="D93" s="192">
        <v>1363.7660000000001</v>
      </c>
    </row>
    <row r="94" spans="1:4" x14ac:dyDescent="0.2">
      <c r="A94" s="191">
        <v>43182.751921296294</v>
      </c>
      <c r="B94" s="192">
        <v>13.545999999999999</v>
      </c>
      <c r="C94" s="192">
        <v>1392.681</v>
      </c>
      <c r="D94" s="192">
        <v>1364.3879999999999</v>
      </c>
    </row>
    <row r="95" spans="1:4" x14ac:dyDescent="0.2">
      <c r="A95" s="191">
        <v>43183.001921296294</v>
      </c>
      <c r="B95" s="192">
        <v>13.597</v>
      </c>
      <c r="C95" s="192">
        <v>1392.4739999999999</v>
      </c>
      <c r="D95" s="192">
        <v>1364.184</v>
      </c>
    </row>
    <row r="96" spans="1:4" x14ac:dyDescent="0.2">
      <c r="A96" s="191">
        <v>43183.251921296294</v>
      </c>
      <c r="B96" s="192">
        <v>13.494999999999999</v>
      </c>
      <c r="C96" s="192">
        <v>1392.5609999999999</v>
      </c>
      <c r="D96" s="192">
        <v>1364.27</v>
      </c>
    </row>
    <row r="97" spans="1:4" x14ac:dyDescent="0.2">
      <c r="A97" s="191">
        <v>43183.501921296294</v>
      </c>
      <c r="B97" s="192">
        <v>13.545999999999999</v>
      </c>
      <c r="C97" s="192">
        <v>1392.588</v>
      </c>
      <c r="D97" s="192">
        <v>1364.296</v>
      </c>
    </row>
    <row r="98" spans="1:4" x14ac:dyDescent="0.2">
      <c r="A98" s="191">
        <v>43183.751921296294</v>
      </c>
      <c r="B98" s="192">
        <v>13.494999999999999</v>
      </c>
      <c r="C98" s="192">
        <v>1392.8889999999999</v>
      </c>
      <c r="D98" s="192">
        <v>1364.5909999999999</v>
      </c>
    </row>
    <row r="99" spans="1:4" x14ac:dyDescent="0.2">
      <c r="A99" s="191">
        <v>43184.001921296294</v>
      </c>
      <c r="B99" s="192">
        <v>13.545999999999999</v>
      </c>
      <c r="C99" s="192">
        <v>1392.7750000000001</v>
      </c>
      <c r="D99" s="192">
        <v>1364.479</v>
      </c>
    </row>
    <row r="100" spans="1:4" x14ac:dyDescent="0.2">
      <c r="A100" s="191">
        <v>43184.251921296294</v>
      </c>
      <c r="B100" s="192">
        <v>13.597</v>
      </c>
      <c r="C100" s="192">
        <v>1392.567</v>
      </c>
      <c r="D100" s="192">
        <v>1364.2760000000001</v>
      </c>
    </row>
    <row r="101" spans="1:4" x14ac:dyDescent="0.2">
      <c r="A101" s="191">
        <v>43184.501921296294</v>
      </c>
      <c r="B101" s="192">
        <v>13.597</v>
      </c>
      <c r="C101" s="192">
        <v>1392.24</v>
      </c>
      <c r="D101" s="192">
        <v>1363.9549999999999</v>
      </c>
    </row>
    <row r="102" spans="1:4" x14ac:dyDescent="0.2">
      <c r="A102" s="191">
        <v>43184.751921296294</v>
      </c>
      <c r="B102" s="192">
        <v>13.597</v>
      </c>
      <c r="C102" s="192">
        <v>1392.567</v>
      </c>
      <c r="D102" s="192">
        <v>1364.2760000000001</v>
      </c>
    </row>
    <row r="103" spans="1:4" x14ac:dyDescent="0.2">
      <c r="A103" s="191">
        <v>43185.001921296294</v>
      </c>
      <c r="B103" s="192">
        <v>13.597</v>
      </c>
      <c r="C103" s="192">
        <v>1392.0060000000001</v>
      </c>
      <c r="D103" s="192">
        <v>1363.7260000000001</v>
      </c>
    </row>
    <row r="104" spans="1:4" x14ac:dyDescent="0.2">
      <c r="A104" s="191">
        <v>43185.251921296294</v>
      </c>
      <c r="B104" s="192">
        <v>13.597</v>
      </c>
      <c r="C104" s="192">
        <v>1391.7260000000001</v>
      </c>
      <c r="D104" s="192">
        <v>1363.452</v>
      </c>
    </row>
    <row r="105" spans="1:4" x14ac:dyDescent="0.2">
      <c r="A105" s="191">
        <v>43185.501921296294</v>
      </c>
      <c r="B105" s="192">
        <v>13.545999999999999</v>
      </c>
      <c r="C105" s="192">
        <v>1391.98</v>
      </c>
      <c r="D105" s="192">
        <v>1363.7</v>
      </c>
    </row>
    <row r="106" spans="1:4" x14ac:dyDescent="0.2">
      <c r="A106" s="191">
        <v>43185.751921296294</v>
      </c>
      <c r="B106" s="192">
        <v>13.597</v>
      </c>
      <c r="C106" s="192">
        <v>1391.913</v>
      </c>
      <c r="D106" s="192">
        <v>1363.635</v>
      </c>
    </row>
    <row r="107" spans="1:4" x14ac:dyDescent="0.2">
      <c r="A107" s="191">
        <v>43186.001921296294</v>
      </c>
      <c r="B107" s="192">
        <v>13.597</v>
      </c>
      <c r="C107" s="192">
        <v>1392.287</v>
      </c>
      <c r="D107" s="192">
        <v>1364.001</v>
      </c>
    </row>
    <row r="108" spans="1:4" x14ac:dyDescent="0.2">
      <c r="A108" s="191">
        <v>43186.251921296294</v>
      </c>
      <c r="B108" s="192">
        <v>13.545999999999999</v>
      </c>
      <c r="C108" s="192">
        <v>1392.4480000000001</v>
      </c>
      <c r="D108" s="192">
        <v>1364.1590000000001</v>
      </c>
    </row>
    <row r="109" spans="1:4" x14ac:dyDescent="0.2">
      <c r="A109" s="191">
        <v>43186.501921296294</v>
      </c>
      <c r="B109" s="192">
        <v>13.597</v>
      </c>
      <c r="C109" s="192">
        <v>1392.7550000000001</v>
      </c>
      <c r="D109" s="192">
        <v>1364.4590000000001</v>
      </c>
    </row>
    <row r="110" spans="1:4" x14ac:dyDescent="0.2">
      <c r="A110" s="191">
        <v>43186.751921296294</v>
      </c>
      <c r="B110" s="192">
        <v>13.597</v>
      </c>
      <c r="C110" s="192">
        <v>1392.8489999999999</v>
      </c>
      <c r="D110" s="192">
        <v>1364.5509999999999</v>
      </c>
    </row>
    <row r="111" spans="1:4" x14ac:dyDescent="0.2">
      <c r="A111" s="191">
        <v>43187.001921296294</v>
      </c>
      <c r="B111" s="192">
        <v>13.597</v>
      </c>
      <c r="C111" s="192">
        <v>1393.1289999999999</v>
      </c>
      <c r="D111" s="192">
        <v>1364.826</v>
      </c>
    </row>
    <row r="112" spans="1:4" x14ac:dyDescent="0.2">
      <c r="A112" s="191">
        <v>43187.251921296294</v>
      </c>
      <c r="B112" s="192">
        <v>13.494999999999999</v>
      </c>
      <c r="C112" s="192">
        <v>1393.357</v>
      </c>
      <c r="D112" s="192">
        <v>1365.049</v>
      </c>
    </row>
    <row r="113" spans="1:4" x14ac:dyDescent="0.2">
      <c r="A113" s="191">
        <v>43187.501921296294</v>
      </c>
      <c r="B113" s="192">
        <v>13.494999999999999</v>
      </c>
      <c r="C113" s="192">
        <v>1393.4970000000001</v>
      </c>
      <c r="D113" s="192">
        <v>1365.1859999999999</v>
      </c>
    </row>
    <row r="114" spans="1:4" x14ac:dyDescent="0.2">
      <c r="A114" s="191">
        <v>43187.751921296294</v>
      </c>
      <c r="B114" s="192">
        <v>13.545999999999999</v>
      </c>
      <c r="C114" s="192">
        <v>1393.57</v>
      </c>
      <c r="D114" s="192">
        <v>1365.258</v>
      </c>
    </row>
    <row r="115" spans="1:4" x14ac:dyDescent="0.2">
      <c r="A115" s="191">
        <v>43188.001921296294</v>
      </c>
      <c r="B115" s="192">
        <v>13.597</v>
      </c>
      <c r="C115" s="192">
        <v>1393.8779999999999</v>
      </c>
      <c r="D115" s="192">
        <v>1365.56</v>
      </c>
    </row>
    <row r="116" spans="1:4" x14ac:dyDescent="0.2">
      <c r="A116" s="191">
        <v>43188.251921296294</v>
      </c>
      <c r="B116" s="192">
        <v>13.597</v>
      </c>
      <c r="C116" s="192">
        <v>1393.643</v>
      </c>
      <c r="D116" s="192">
        <v>1365.33</v>
      </c>
    </row>
    <row r="117" spans="1:4" x14ac:dyDescent="0.2">
      <c r="A117" s="191">
        <v>43188.501921296294</v>
      </c>
      <c r="B117" s="192">
        <v>13.494999999999999</v>
      </c>
      <c r="C117" s="192">
        <v>1393.59</v>
      </c>
      <c r="D117" s="192">
        <v>1365.278</v>
      </c>
    </row>
    <row r="118" spans="1:4" x14ac:dyDescent="0.2">
      <c r="A118" s="191">
        <v>43188.751921296294</v>
      </c>
      <c r="B118" s="192">
        <v>13.545999999999999</v>
      </c>
      <c r="C118" s="192">
        <v>1393.7570000000001</v>
      </c>
      <c r="D118" s="192">
        <v>1365.442</v>
      </c>
    </row>
    <row r="119" spans="1:4" x14ac:dyDescent="0.2">
      <c r="A119" s="191">
        <v>43189.001921296294</v>
      </c>
      <c r="B119" s="192">
        <v>13.545999999999999</v>
      </c>
      <c r="C119" s="192">
        <v>1393.57</v>
      </c>
      <c r="D119" s="192">
        <v>1365.258</v>
      </c>
    </row>
    <row r="120" spans="1:4" x14ac:dyDescent="0.2">
      <c r="A120" s="191">
        <v>43189.251921296294</v>
      </c>
      <c r="B120" s="192">
        <v>13.545999999999999</v>
      </c>
      <c r="C120" s="192">
        <v>1393.991</v>
      </c>
      <c r="D120" s="192">
        <v>1365.671</v>
      </c>
    </row>
    <row r="121" spans="1:4" x14ac:dyDescent="0.2">
      <c r="A121" s="191">
        <v>43189.501921296294</v>
      </c>
      <c r="B121" s="192">
        <v>13.494999999999999</v>
      </c>
      <c r="C121" s="192">
        <v>1393.684</v>
      </c>
      <c r="D121" s="192">
        <v>1365.37</v>
      </c>
    </row>
    <row r="122" spans="1:4" x14ac:dyDescent="0.2">
      <c r="A122" s="191">
        <v>43189.751921296294</v>
      </c>
      <c r="B122" s="192">
        <v>13.597</v>
      </c>
      <c r="C122" s="192">
        <v>1394.0640000000001</v>
      </c>
      <c r="D122" s="192">
        <v>1365.7429999999999</v>
      </c>
    </row>
    <row r="123" spans="1:4" x14ac:dyDescent="0.2">
      <c r="A123" s="191">
        <v>43190.001921296294</v>
      </c>
      <c r="B123" s="192">
        <v>13.545999999999999</v>
      </c>
      <c r="C123" s="192">
        <v>1394.1310000000001</v>
      </c>
      <c r="D123" s="192">
        <v>1365.808</v>
      </c>
    </row>
    <row r="124" spans="1:4" x14ac:dyDescent="0.2">
      <c r="A124" s="191">
        <v>43190.251921296294</v>
      </c>
      <c r="B124" s="192">
        <v>13.597</v>
      </c>
      <c r="C124" s="192">
        <v>1394.579</v>
      </c>
      <c r="D124" s="192">
        <v>1366.2470000000001</v>
      </c>
    </row>
    <row r="125" spans="1:4" x14ac:dyDescent="0.2">
      <c r="A125" s="191">
        <v>43190.501921296294</v>
      </c>
      <c r="B125" s="192">
        <v>13.597</v>
      </c>
      <c r="C125" s="192">
        <v>1394.579</v>
      </c>
      <c r="D125" s="192">
        <v>1366.2470000000001</v>
      </c>
    </row>
    <row r="126" spans="1:4" x14ac:dyDescent="0.2">
      <c r="A126" s="191">
        <v>43190.751921296294</v>
      </c>
      <c r="B126" s="192">
        <v>13.545999999999999</v>
      </c>
      <c r="C126" s="192">
        <v>1394.9739999999999</v>
      </c>
      <c r="D126" s="192">
        <v>1366.634</v>
      </c>
    </row>
    <row r="127" spans="1:4" x14ac:dyDescent="0.2">
      <c r="A127" s="191">
        <v>43191.001921296294</v>
      </c>
      <c r="B127" s="192">
        <v>13.545999999999999</v>
      </c>
      <c r="C127" s="192">
        <v>1394.5060000000001</v>
      </c>
      <c r="D127" s="192">
        <v>1366.175</v>
      </c>
    </row>
    <row r="128" spans="1:4" x14ac:dyDescent="0.2">
      <c r="A128" s="191">
        <v>43191.21025462963</v>
      </c>
      <c r="B128" s="192">
        <v>13.597</v>
      </c>
      <c r="C128" s="192">
        <v>1395.047</v>
      </c>
      <c r="D128" s="192">
        <v>1366.7049999999999</v>
      </c>
    </row>
    <row r="129" spans="1:4" x14ac:dyDescent="0.2">
      <c r="A129" s="191">
        <v>43191.46025462963</v>
      </c>
      <c r="B129" s="192">
        <v>13.494999999999999</v>
      </c>
      <c r="C129" s="192">
        <v>1394.76</v>
      </c>
      <c r="D129" s="192">
        <v>1366.424</v>
      </c>
    </row>
    <row r="130" spans="1:4" x14ac:dyDescent="0.2">
      <c r="A130" s="191">
        <v>43191.71025462963</v>
      </c>
      <c r="B130" s="192">
        <v>13.597</v>
      </c>
      <c r="C130" s="192">
        <v>1395</v>
      </c>
      <c r="D130" s="192">
        <v>1366.66</v>
      </c>
    </row>
    <row r="131" spans="1:4" x14ac:dyDescent="0.2">
      <c r="A131" s="191">
        <v>43191.96025462963</v>
      </c>
      <c r="B131" s="192">
        <v>13.545999999999999</v>
      </c>
      <c r="C131" s="192">
        <v>1394.88</v>
      </c>
      <c r="D131" s="192">
        <v>1366.5419999999999</v>
      </c>
    </row>
    <row r="132" spans="1:4" x14ac:dyDescent="0.2">
      <c r="A132" s="191">
        <v>43192.21025462963</v>
      </c>
      <c r="B132" s="192">
        <v>13.545999999999999</v>
      </c>
      <c r="C132" s="192">
        <v>1395.114</v>
      </c>
      <c r="D132" s="192">
        <v>1366.771</v>
      </c>
    </row>
    <row r="133" spans="1:4" x14ac:dyDescent="0.2">
      <c r="A133" s="191">
        <v>43192.46025462963</v>
      </c>
      <c r="B133" s="192">
        <v>13.545999999999999</v>
      </c>
      <c r="C133" s="192">
        <v>1395.2550000000001</v>
      </c>
      <c r="D133" s="192">
        <v>1366.9090000000001</v>
      </c>
    </row>
    <row r="134" spans="1:4" x14ac:dyDescent="0.2">
      <c r="A134" s="191">
        <v>43192.71025462963</v>
      </c>
      <c r="B134" s="192">
        <v>13.545999999999999</v>
      </c>
      <c r="C134" s="192">
        <v>1395.2550000000001</v>
      </c>
      <c r="D134" s="192">
        <v>1366.9090000000001</v>
      </c>
    </row>
    <row r="135" spans="1:4" x14ac:dyDescent="0.2">
      <c r="A135" s="191">
        <v>43192.96025462963</v>
      </c>
      <c r="B135" s="192">
        <v>13.545999999999999</v>
      </c>
      <c r="C135" s="192">
        <v>1395.441</v>
      </c>
      <c r="D135" s="192">
        <v>1367.0920000000001</v>
      </c>
    </row>
    <row r="136" spans="1:4" x14ac:dyDescent="0.2">
      <c r="A136" s="191">
        <v>43193.21025462963</v>
      </c>
      <c r="B136" s="192">
        <v>13.545999999999999</v>
      </c>
      <c r="C136" s="192">
        <v>1395.8630000000001</v>
      </c>
      <c r="D136" s="192">
        <v>1367.5050000000001</v>
      </c>
    </row>
    <row r="137" spans="1:4" x14ac:dyDescent="0.2">
      <c r="A137" s="191">
        <v>43193.46025462963</v>
      </c>
      <c r="B137" s="192">
        <v>13.597</v>
      </c>
      <c r="C137" s="192">
        <v>1395.796</v>
      </c>
      <c r="D137" s="192">
        <v>1367.4390000000001</v>
      </c>
    </row>
    <row r="138" spans="1:4" x14ac:dyDescent="0.2">
      <c r="A138" s="191">
        <v>43193.71025462963</v>
      </c>
      <c r="B138" s="192">
        <v>13.545999999999999</v>
      </c>
      <c r="C138" s="192">
        <v>1395.8630000000001</v>
      </c>
      <c r="D138" s="192">
        <v>1367.5050000000001</v>
      </c>
    </row>
    <row r="139" spans="1:4" x14ac:dyDescent="0.2">
      <c r="A139" s="191">
        <v>43193.96025462963</v>
      </c>
      <c r="B139" s="192">
        <v>13.597</v>
      </c>
      <c r="C139" s="192">
        <v>1396.3579999999999</v>
      </c>
      <c r="D139" s="192">
        <v>1367.989</v>
      </c>
    </row>
    <row r="140" spans="1:4" x14ac:dyDescent="0.2">
      <c r="A140" s="191">
        <v>43194.21025462963</v>
      </c>
      <c r="B140" s="192">
        <v>13.597</v>
      </c>
      <c r="C140" s="192">
        <v>1396.9190000000001</v>
      </c>
      <c r="D140" s="192">
        <v>1368.539</v>
      </c>
    </row>
    <row r="141" spans="1:4" x14ac:dyDescent="0.2">
      <c r="A141" s="191">
        <v>43194.46025462963</v>
      </c>
      <c r="B141" s="192">
        <v>13.597</v>
      </c>
      <c r="C141" s="192">
        <v>1396.6379999999999</v>
      </c>
      <c r="D141" s="192">
        <v>1368.2639999999999</v>
      </c>
    </row>
    <row r="142" spans="1:4" x14ac:dyDescent="0.2">
      <c r="A142" s="191">
        <v>43194.71025462963</v>
      </c>
      <c r="B142" s="192">
        <v>13.545999999999999</v>
      </c>
      <c r="C142" s="192">
        <v>1396.6110000000001</v>
      </c>
      <c r="D142" s="192">
        <v>1368.2380000000001</v>
      </c>
    </row>
    <row r="143" spans="1:4" x14ac:dyDescent="0.2">
      <c r="A143" s="191">
        <v>43194.96025462963</v>
      </c>
      <c r="B143" s="192">
        <v>13.545999999999999</v>
      </c>
      <c r="C143" s="192">
        <v>1396.846</v>
      </c>
      <c r="D143" s="192">
        <v>1368.4670000000001</v>
      </c>
    </row>
    <row r="144" spans="1:4" x14ac:dyDescent="0.2">
      <c r="A144" s="191">
        <v>43195.21025462963</v>
      </c>
      <c r="B144" s="192">
        <v>13.597</v>
      </c>
      <c r="C144" s="192">
        <v>1396.9659999999999</v>
      </c>
      <c r="D144" s="192">
        <v>1368.585</v>
      </c>
    </row>
    <row r="145" spans="1:4" x14ac:dyDescent="0.2">
      <c r="A145" s="191">
        <v>43195.46025462963</v>
      </c>
      <c r="B145" s="192">
        <v>13.545999999999999</v>
      </c>
      <c r="C145" s="192">
        <v>1396.752</v>
      </c>
      <c r="D145" s="192">
        <v>1368.376</v>
      </c>
    </row>
    <row r="146" spans="1:4" x14ac:dyDescent="0.2">
      <c r="A146" s="191">
        <v>43195.71025462963</v>
      </c>
      <c r="B146" s="192">
        <v>13.597</v>
      </c>
      <c r="C146" s="192">
        <v>1396.8720000000001</v>
      </c>
      <c r="D146" s="192">
        <v>1368.4929999999999</v>
      </c>
    </row>
    <row r="147" spans="1:4" x14ac:dyDescent="0.2">
      <c r="A147" s="191">
        <v>43195.96025462963</v>
      </c>
      <c r="B147" s="192">
        <v>13.597</v>
      </c>
      <c r="C147" s="192">
        <v>1396.825</v>
      </c>
      <c r="D147" s="192">
        <v>1368.4469999999999</v>
      </c>
    </row>
    <row r="148" spans="1:4" x14ac:dyDescent="0.2">
      <c r="A148" s="191">
        <v>43196.21025462963</v>
      </c>
      <c r="B148" s="192">
        <v>13.597</v>
      </c>
      <c r="C148" s="192">
        <v>1397.106</v>
      </c>
      <c r="D148" s="192">
        <v>1368.723</v>
      </c>
    </row>
    <row r="149" spans="1:4" x14ac:dyDescent="0.2">
      <c r="A149" s="191">
        <v>43196.46025462963</v>
      </c>
      <c r="B149" s="192">
        <v>13.597</v>
      </c>
      <c r="C149" s="192">
        <v>1397.06</v>
      </c>
      <c r="D149" s="192">
        <v>1368.6769999999999</v>
      </c>
    </row>
    <row r="150" spans="1:4" x14ac:dyDescent="0.2">
      <c r="A150" s="191">
        <v>43196.71025462963</v>
      </c>
      <c r="B150" s="192">
        <v>13.545999999999999</v>
      </c>
      <c r="C150" s="192">
        <v>1397.2670000000001</v>
      </c>
      <c r="D150" s="192">
        <v>1368.88</v>
      </c>
    </row>
    <row r="151" spans="1:4" x14ac:dyDescent="0.2">
      <c r="A151" s="191">
        <v>43196.96025462963</v>
      </c>
      <c r="B151" s="192">
        <v>13.597</v>
      </c>
      <c r="C151" s="192">
        <v>1396.9659999999999</v>
      </c>
      <c r="D151" s="192">
        <v>1368.585</v>
      </c>
    </row>
    <row r="152" spans="1:4" x14ac:dyDescent="0.2">
      <c r="A152" s="191">
        <v>43197.21025462963</v>
      </c>
      <c r="B152" s="192">
        <v>13.597</v>
      </c>
      <c r="C152" s="192">
        <v>1397.5740000000001</v>
      </c>
      <c r="D152" s="192">
        <v>1369.181</v>
      </c>
    </row>
    <row r="153" spans="1:4" x14ac:dyDescent="0.2">
      <c r="A153" s="191">
        <v>43197.46025462963</v>
      </c>
      <c r="B153" s="192">
        <v>13.597</v>
      </c>
      <c r="C153" s="192">
        <v>1397.2470000000001</v>
      </c>
      <c r="D153" s="192">
        <v>1368.86</v>
      </c>
    </row>
    <row r="154" spans="1:4" x14ac:dyDescent="0.2">
      <c r="A154" s="191">
        <v>43197.71025462963</v>
      </c>
      <c r="B154" s="192">
        <v>13.597</v>
      </c>
      <c r="C154" s="192">
        <v>1397.34</v>
      </c>
      <c r="D154" s="192">
        <v>1368.952</v>
      </c>
    </row>
    <row r="155" spans="1:4" x14ac:dyDescent="0.2">
      <c r="A155" s="191">
        <v>43197.96025462963</v>
      </c>
      <c r="B155" s="192">
        <v>13.597</v>
      </c>
      <c r="C155" s="192">
        <v>1397.5740000000001</v>
      </c>
      <c r="D155" s="192">
        <v>1369.181</v>
      </c>
    </row>
    <row r="156" spans="1:4" x14ac:dyDescent="0.2">
      <c r="A156" s="191">
        <v>43198.21025462963</v>
      </c>
      <c r="B156" s="192">
        <v>13.597</v>
      </c>
      <c r="C156" s="192">
        <v>1397.855</v>
      </c>
      <c r="D156" s="192">
        <v>1369.4559999999999</v>
      </c>
    </row>
    <row r="157" spans="1:4" x14ac:dyDescent="0.2">
      <c r="A157" s="191">
        <v>43198.46025462963</v>
      </c>
      <c r="B157" s="192">
        <v>13.597</v>
      </c>
      <c r="C157" s="192">
        <v>1397.6210000000001</v>
      </c>
      <c r="D157" s="192">
        <v>1369.2270000000001</v>
      </c>
    </row>
    <row r="158" spans="1:4" x14ac:dyDescent="0.2">
      <c r="A158" s="191">
        <v>43198.71025462963</v>
      </c>
      <c r="B158" s="192">
        <v>13.597</v>
      </c>
      <c r="C158" s="192">
        <v>1397.761</v>
      </c>
      <c r="D158" s="192">
        <v>1369.364</v>
      </c>
    </row>
    <row r="159" spans="1:4" x14ac:dyDescent="0.2">
      <c r="A159" s="191">
        <v>43198.96025462963</v>
      </c>
      <c r="B159" s="192">
        <v>13.597</v>
      </c>
      <c r="C159" s="192">
        <v>1397.6679999999999</v>
      </c>
      <c r="D159" s="192">
        <v>1369.2729999999999</v>
      </c>
    </row>
    <row r="160" spans="1:4" x14ac:dyDescent="0.2">
      <c r="A160" s="191">
        <v>43199.21025462963</v>
      </c>
      <c r="B160" s="192">
        <v>13.597</v>
      </c>
      <c r="C160" s="192">
        <v>1397.9490000000001</v>
      </c>
      <c r="D160" s="192">
        <v>1369.548</v>
      </c>
    </row>
    <row r="161" spans="1:4" x14ac:dyDescent="0.2">
      <c r="A161" s="191">
        <v>43199.46025462963</v>
      </c>
      <c r="B161" s="192">
        <v>13.597</v>
      </c>
      <c r="C161" s="192">
        <v>1397.7149999999999</v>
      </c>
      <c r="D161" s="192">
        <v>1369.319</v>
      </c>
    </row>
    <row r="162" spans="1:4" x14ac:dyDescent="0.2">
      <c r="A162" s="191">
        <v>43199.71025462963</v>
      </c>
      <c r="B162" s="192">
        <v>13.597</v>
      </c>
      <c r="C162" s="192">
        <v>1397.7149999999999</v>
      </c>
      <c r="D162" s="192">
        <v>1369.319</v>
      </c>
    </row>
    <row r="163" spans="1:4" x14ac:dyDescent="0.2">
      <c r="A163" s="191">
        <v>43199.96025462963</v>
      </c>
      <c r="B163" s="192">
        <v>13.597</v>
      </c>
      <c r="C163" s="192">
        <v>1397.6679999999999</v>
      </c>
      <c r="D163" s="192">
        <v>1369.2729999999999</v>
      </c>
    </row>
    <row r="164" spans="1:4" x14ac:dyDescent="0.2">
      <c r="A164" s="191">
        <v>43200.21025462963</v>
      </c>
      <c r="B164" s="192">
        <v>13.597</v>
      </c>
      <c r="C164" s="192">
        <v>1397.808</v>
      </c>
      <c r="D164" s="192">
        <v>1369.41</v>
      </c>
    </row>
    <row r="165" spans="1:4" x14ac:dyDescent="0.2">
      <c r="A165" s="191">
        <v>43200.46025462963</v>
      </c>
      <c r="B165" s="192">
        <v>13.597</v>
      </c>
      <c r="C165" s="192">
        <v>1397.902</v>
      </c>
      <c r="D165" s="192">
        <v>1369.502</v>
      </c>
    </row>
    <row r="166" spans="1:4" x14ac:dyDescent="0.2">
      <c r="A166" s="191">
        <v>43200.71025462963</v>
      </c>
      <c r="B166" s="192">
        <v>13.597</v>
      </c>
      <c r="C166" s="192">
        <v>1398.7449999999999</v>
      </c>
      <c r="D166" s="192">
        <v>1370.328</v>
      </c>
    </row>
    <row r="167" spans="1:4" x14ac:dyDescent="0.2">
      <c r="A167" s="191">
        <v>43200.96025462963</v>
      </c>
      <c r="B167" s="192">
        <v>13.597</v>
      </c>
      <c r="C167" s="192">
        <v>1397.434</v>
      </c>
      <c r="D167" s="192">
        <v>1369.0440000000001</v>
      </c>
    </row>
    <row r="168" spans="1:4" x14ac:dyDescent="0.2">
      <c r="A168" s="191">
        <v>43201.21025462963</v>
      </c>
      <c r="B168" s="192">
        <v>13.648999999999999</v>
      </c>
      <c r="C168" s="192">
        <v>1397.6010000000001</v>
      </c>
      <c r="D168" s="192">
        <v>1369.2070000000001</v>
      </c>
    </row>
    <row r="169" spans="1:4" x14ac:dyDescent="0.2">
      <c r="A169" s="191">
        <v>43201.46025462963</v>
      </c>
      <c r="B169" s="192">
        <v>13.597</v>
      </c>
      <c r="C169" s="192">
        <v>1397.9490000000001</v>
      </c>
      <c r="D169" s="192">
        <v>1369.548</v>
      </c>
    </row>
    <row r="170" spans="1:4" x14ac:dyDescent="0.2">
      <c r="A170" s="191">
        <v>43201.71025462963</v>
      </c>
      <c r="B170" s="192">
        <v>13.545999999999999</v>
      </c>
      <c r="C170" s="192">
        <v>1397.7349999999999</v>
      </c>
      <c r="D170" s="192">
        <v>1369.3389999999999</v>
      </c>
    </row>
    <row r="171" spans="1:4" x14ac:dyDescent="0.2">
      <c r="A171" s="191">
        <v>43201.96025462963</v>
      </c>
      <c r="B171" s="192">
        <v>13.597</v>
      </c>
      <c r="C171" s="192">
        <v>1397.808</v>
      </c>
      <c r="D171" s="192">
        <v>1369.41</v>
      </c>
    </row>
    <row r="172" spans="1:4" x14ac:dyDescent="0.2">
      <c r="A172" s="191">
        <v>43202.21025462963</v>
      </c>
      <c r="B172" s="192">
        <v>13.648999999999999</v>
      </c>
      <c r="C172" s="192">
        <v>1397.9749999999999</v>
      </c>
      <c r="D172" s="192">
        <v>1369.5740000000001</v>
      </c>
    </row>
    <row r="173" spans="1:4" x14ac:dyDescent="0.2">
      <c r="A173" s="191">
        <v>43202.46025462963</v>
      </c>
      <c r="B173" s="192">
        <v>13.545999999999999</v>
      </c>
      <c r="C173" s="192">
        <v>1397.6410000000001</v>
      </c>
      <c r="D173" s="192">
        <v>1369.2470000000001</v>
      </c>
    </row>
    <row r="174" spans="1:4" x14ac:dyDescent="0.2">
      <c r="A174" s="191">
        <v>43202.71025462963</v>
      </c>
      <c r="B174" s="192">
        <v>13.545999999999999</v>
      </c>
      <c r="C174" s="192">
        <v>1397.501</v>
      </c>
      <c r="D174" s="192">
        <v>1369.1089999999999</v>
      </c>
    </row>
    <row r="175" spans="1:4" x14ac:dyDescent="0.2">
      <c r="A175" s="191">
        <v>43202.96025462963</v>
      </c>
      <c r="B175" s="192">
        <v>13.545999999999999</v>
      </c>
      <c r="C175" s="192">
        <v>1397.36</v>
      </c>
      <c r="D175" s="192">
        <v>1368.972</v>
      </c>
    </row>
    <row r="176" spans="1:4" x14ac:dyDescent="0.2">
      <c r="A176" s="191">
        <v>43203.21025462963</v>
      </c>
      <c r="B176" s="192">
        <v>13.597</v>
      </c>
      <c r="C176" s="192">
        <v>1397.5740000000001</v>
      </c>
      <c r="D176" s="192">
        <v>1369.181</v>
      </c>
    </row>
    <row r="177" spans="1:4" x14ac:dyDescent="0.2">
      <c r="A177" s="191">
        <v>43203.46025462963</v>
      </c>
      <c r="B177" s="192">
        <v>13.597</v>
      </c>
      <c r="C177" s="192">
        <v>1397.2</v>
      </c>
      <c r="D177" s="192">
        <v>1368.8140000000001</v>
      </c>
    </row>
    <row r="178" spans="1:4" x14ac:dyDescent="0.2">
      <c r="A178" s="191">
        <v>43203.71025462963</v>
      </c>
      <c r="B178" s="192">
        <v>13.597</v>
      </c>
      <c r="C178" s="192">
        <v>1396.6849999999999</v>
      </c>
      <c r="D178" s="192">
        <v>1368.31</v>
      </c>
    </row>
    <row r="179" spans="1:4" x14ac:dyDescent="0.2">
      <c r="A179" s="191">
        <v>43203.96025462963</v>
      </c>
      <c r="B179" s="192">
        <v>13.597</v>
      </c>
      <c r="C179" s="192">
        <v>1396.17</v>
      </c>
      <c r="D179" s="192">
        <v>1367.806</v>
      </c>
    </row>
    <row r="180" spans="1:4" x14ac:dyDescent="0.2">
      <c r="A180" s="191">
        <v>43204.21025462963</v>
      </c>
      <c r="B180" s="192">
        <v>13.648999999999999</v>
      </c>
      <c r="C180" s="192">
        <v>1395.5419999999999</v>
      </c>
      <c r="D180" s="192">
        <v>1367.19</v>
      </c>
    </row>
    <row r="181" spans="1:4" x14ac:dyDescent="0.2">
      <c r="A181" s="191">
        <v>43204.46025462963</v>
      </c>
      <c r="B181" s="192">
        <v>13.597</v>
      </c>
      <c r="C181" s="192">
        <v>1395.328</v>
      </c>
      <c r="D181" s="192">
        <v>1366.98</v>
      </c>
    </row>
    <row r="182" spans="1:4" x14ac:dyDescent="0.2">
      <c r="A182" s="191">
        <v>43204.71025462963</v>
      </c>
      <c r="B182" s="192">
        <v>13.545999999999999</v>
      </c>
      <c r="C182" s="192">
        <v>1394.646</v>
      </c>
      <c r="D182" s="192">
        <v>1366.3130000000001</v>
      </c>
    </row>
    <row r="183" spans="1:4" x14ac:dyDescent="0.2">
      <c r="A183" s="191">
        <v>43204.96025462963</v>
      </c>
      <c r="B183" s="192">
        <v>13.597</v>
      </c>
      <c r="C183" s="192">
        <v>1394.252</v>
      </c>
      <c r="D183" s="192">
        <v>1365.9259999999999</v>
      </c>
    </row>
    <row r="184" spans="1:4" x14ac:dyDescent="0.2">
      <c r="A184" s="191">
        <v>43205.21025462963</v>
      </c>
      <c r="B184" s="192">
        <v>13.597</v>
      </c>
      <c r="C184" s="192">
        <v>1394.673</v>
      </c>
      <c r="D184" s="192">
        <v>1366.3389999999999</v>
      </c>
    </row>
    <row r="185" spans="1:4" x14ac:dyDescent="0.2">
      <c r="A185" s="191">
        <v>43205.46025462963</v>
      </c>
      <c r="B185" s="192">
        <v>13.545999999999999</v>
      </c>
      <c r="C185" s="192">
        <v>1394.2249999999999</v>
      </c>
      <c r="D185" s="192">
        <v>1365.9</v>
      </c>
    </row>
    <row r="186" spans="1:4" x14ac:dyDescent="0.2">
      <c r="A186" s="191">
        <v>43205.71025462963</v>
      </c>
      <c r="B186" s="192">
        <v>13.597</v>
      </c>
      <c r="C186" s="192">
        <v>1394.579</v>
      </c>
      <c r="D186" s="192">
        <v>1366.2470000000001</v>
      </c>
    </row>
    <row r="187" spans="1:4" x14ac:dyDescent="0.2">
      <c r="A187" s="191">
        <v>43205.96025462963</v>
      </c>
      <c r="B187" s="192">
        <v>13.545999999999999</v>
      </c>
      <c r="C187" s="192">
        <v>1394.412</v>
      </c>
      <c r="D187" s="192">
        <v>1366.0830000000001</v>
      </c>
    </row>
    <row r="188" spans="1:4" x14ac:dyDescent="0.2">
      <c r="A188" s="191">
        <v>43206.21025462963</v>
      </c>
      <c r="B188" s="192">
        <v>13.648999999999999</v>
      </c>
      <c r="C188" s="192">
        <v>1394.0909999999999</v>
      </c>
      <c r="D188" s="192">
        <v>1365.769</v>
      </c>
    </row>
    <row r="189" spans="1:4" x14ac:dyDescent="0.2">
      <c r="A189" s="191">
        <v>43206.46025462963</v>
      </c>
      <c r="B189" s="192">
        <v>13.545999999999999</v>
      </c>
      <c r="C189" s="192">
        <v>1394.1780000000001</v>
      </c>
      <c r="D189" s="192">
        <v>1365.854</v>
      </c>
    </row>
    <row r="190" spans="1:4" x14ac:dyDescent="0.2">
      <c r="A190" s="191">
        <v>43206.71025462963</v>
      </c>
      <c r="B190" s="192">
        <v>13.648999999999999</v>
      </c>
      <c r="C190" s="192">
        <v>1394.0909999999999</v>
      </c>
      <c r="D190" s="192">
        <v>1365.769</v>
      </c>
    </row>
    <row r="191" spans="1:4" x14ac:dyDescent="0.2">
      <c r="A191" s="191">
        <v>43206.96025462963</v>
      </c>
      <c r="B191" s="192">
        <v>13.545999999999999</v>
      </c>
      <c r="C191" s="192">
        <v>1394.2719999999999</v>
      </c>
      <c r="D191" s="192">
        <v>1365.9459999999999</v>
      </c>
    </row>
    <row r="192" spans="1:4" x14ac:dyDescent="0.2">
      <c r="A192" s="191">
        <v>43207.21025462963</v>
      </c>
      <c r="B192" s="192">
        <v>13.648999999999999</v>
      </c>
      <c r="C192" s="192">
        <v>1394.559</v>
      </c>
      <c r="D192" s="192">
        <v>1366.2270000000001</v>
      </c>
    </row>
    <row r="193" spans="1:4" x14ac:dyDescent="0.2">
      <c r="A193" s="191">
        <v>43207.46025462963</v>
      </c>
      <c r="B193" s="192">
        <v>13.648999999999999</v>
      </c>
      <c r="C193" s="192">
        <v>1394.6990000000001</v>
      </c>
      <c r="D193" s="192">
        <v>1366.365</v>
      </c>
    </row>
    <row r="194" spans="1:4" x14ac:dyDescent="0.2">
      <c r="A194" s="191">
        <v>43207.71025462963</v>
      </c>
      <c r="B194" s="192">
        <v>13.648999999999999</v>
      </c>
      <c r="C194" s="192">
        <v>1395.027</v>
      </c>
      <c r="D194" s="192">
        <v>1366.6859999999999</v>
      </c>
    </row>
    <row r="195" spans="1:4" x14ac:dyDescent="0.2">
      <c r="A195" s="191">
        <v>43207.96025462963</v>
      </c>
      <c r="B195" s="192">
        <v>13.648999999999999</v>
      </c>
      <c r="C195" s="192">
        <v>1394.933</v>
      </c>
      <c r="D195" s="192">
        <v>1366.5940000000001</v>
      </c>
    </row>
    <row r="196" spans="1:4" x14ac:dyDescent="0.2">
      <c r="A196" s="191">
        <v>43208.21025462963</v>
      </c>
      <c r="B196" s="192">
        <v>13.648999999999999</v>
      </c>
      <c r="C196" s="192">
        <v>1395.4010000000001</v>
      </c>
      <c r="D196" s="192">
        <v>1367.0519999999999</v>
      </c>
    </row>
    <row r="197" spans="1:4" x14ac:dyDescent="0.2">
      <c r="A197" s="191">
        <v>43208.46025462963</v>
      </c>
      <c r="B197" s="192">
        <v>13.648999999999999</v>
      </c>
      <c r="C197" s="192">
        <v>1395.12</v>
      </c>
      <c r="D197" s="192">
        <v>1366.777</v>
      </c>
    </row>
    <row r="198" spans="1:4" x14ac:dyDescent="0.2">
      <c r="A198" s="191">
        <v>43208.71025462963</v>
      </c>
      <c r="B198" s="192">
        <v>13.648999999999999</v>
      </c>
      <c r="C198" s="192">
        <v>1395.682</v>
      </c>
      <c r="D198" s="192">
        <v>1367.327</v>
      </c>
    </row>
    <row r="199" spans="1:4" x14ac:dyDescent="0.2">
      <c r="A199" s="191">
        <v>43208.96025462963</v>
      </c>
      <c r="B199" s="192">
        <v>13.648999999999999</v>
      </c>
      <c r="C199" s="192">
        <v>1395.5419999999999</v>
      </c>
      <c r="D199" s="192">
        <v>1367.19</v>
      </c>
    </row>
    <row r="200" spans="1:4" x14ac:dyDescent="0.2">
      <c r="A200" s="191">
        <v>43209.21025462963</v>
      </c>
      <c r="B200" s="192">
        <v>13.597</v>
      </c>
      <c r="C200" s="192">
        <v>1396.077</v>
      </c>
      <c r="D200" s="192">
        <v>1367.7139999999999</v>
      </c>
    </row>
    <row r="201" spans="1:4" x14ac:dyDescent="0.2">
      <c r="A201" s="191">
        <v>43209.46025462963</v>
      </c>
      <c r="B201" s="192">
        <v>13.597</v>
      </c>
      <c r="C201" s="192">
        <v>1395.2809999999999</v>
      </c>
      <c r="D201" s="192">
        <v>1366.9349999999999</v>
      </c>
    </row>
    <row r="202" spans="1:4" x14ac:dyDescent="0.2">
      <c r="A202" s="191">
        <v>43209.71025462963</v>
      </c>
      <c r="B202" s="192">
        <v>13.597</v>
      </c>
      <c r="C202" s="192">
        <v>1395.6089999999999</v>
      </c>
      <c r="D202" s="192">
        <v>1367.2560000000001</v>
      </c>
    </row>
    <row r="203" spans="1:4" x14ac:dyDescent="0.2">
      <c r="A203" s="191">
        <v>43209.96025462963</v>
      </c>
      <c r="B203" s="192">
        <v>13.597</v>
      </c>
      <c r="C203" s="192">
        <v>1395.749</v>
      </c>
      <c r="D203" s="192">
        <v>1367.393</v>
      </c>
    </row>
    <row r="204" spans="1:4" x14ac:dyDescent="0.2">
      <c r="A204" s="191">
        <v>43210.21025462963</v>
      </c>
      <c r="B204" s="192">
        <v>13.545999999999999</v>
      </c>
      <c r="C204" s="192">
        <v>1396.097</v>
      </c>
      <c r="D204" s="192">
        <v>1367.7339999999999</v>
      </c>
    </row>
    <row r="205" spans="1:4" x14ac:dyDescent="0.2">
      <c r="A205" s="191">
        <v>43210.46025462963</v>
      </c>
      <c r="B205" s="192">
        <v>13.648999999999999</v>
      </c>
      <c r="C205" s="192">
        <v>1396.337</v>
      </c>
      <c r="D205" s="192">
        <v>1367.9690000000001</v>
      </c>
    </row>
    <row r="206" spans="1:4" x14ac:dyDescent="0.2">
      <c r="A206" s="191">
        <v>43210.71025462963</v>
      </c>
      <c r="B206" s="192">
        <v>13.597</v>
      </c>
      <c r="C206" s="192">
        <v>1396.03</v>
      </c>
      <c r="D206" s="192">
        <v>1367.6679999999999</v>
      </c>
    </row>
    <row r="207" spans="1:4" x14ac:dyDescent="0.2">
      <c r="A207" s="191">
        <v>43210.96025462963</v>
      </c>
      <c r="B207" s="192">
        <v>13.648999999999999</v>
      </c>
      <c r="C207" s="192">
        <v>1396.337</v>
      </c>
      <c r="D207" s="192">
        <v>1367.9690000000001</v>
      </c>
    </row>
    <row r="208" spans="1:4" x14ac:dyDescent="0.2">
      <c r="A208" s="191">
        <v>43211.21025462963</v>
      </c>
      <c r="B208" s="192">
        <v>13.597</v>
      </c>
      <c r="C208" s="192">
        <v>1396.3109999999999</v>
      </c>
      <c r="D208" s="192">
        <v>1367.943</v>
      </c>
    </row>
    <row r="209" spans="1:4" x14ac:dyDescent="0.2">
      <c r="A209" s="191">
        <v>43211.46025462963</v>
      </c>
      <c r="B209" s="192">
        <v>13.648999999999999</v>
      </c>
      <c r="C209" s="192">
        <v>1396.4780000000001</v>
      </c>
      <c r="D209" s="192">
        <v>1368.107</v>
      </c>
    </row>
    <row r="210" spans="1:4" x14ac:dyDescent="0.2">
      <c r="A210" s="191">
        <v>43211.71025462963</v>
      </c>
      <c r="B210" s="192">
        <v>13.648999999999999</v>
      </c>
      <c r="C210" s="192">
        <v>1396.15</v>
      </c>
      <c r="D210" s="192">
        <v>1367.7860000000001</v>
      </c>
    </row>
    <row r="211" spans="1:4" x14ac:dyDescent="0.2">
      <c r="A211" s="191">
        <v>43211.96025462963</v>
      </c>
      <c r="B211" s="192">
        <v>13.648999999999999</v>
      </c>
      <c r="C211" s="192">
        <v>1396.5709999999999</v>
      </c>
      <c r="D211" s="192">
        <v>1368.1990000000001</v>
      </c>
    </row>
    <row r="212" spans="1:4" x14ac:dyDescent="0.2">
      <c r="A212" s="191">
        <v>43212.21025462963</v>
      </c>
      <c r="B212" s="192">
        <v>13.648999999999999</v>
      </c>
      <c r="C212" s="192">
        <v>1396.4780000000001</v>
      </c>
      <c r="D212" s="192">
        <v>1368.107</v>
      </c>
    </row>
    <row r="213" spans="1:4" x14ac:dyDescent="0.2">
      <c r="A213" s="191">
        <v>43212.46025462963</v>
      </c>
      <c r="B213" s="192">
        <v>13.648999999999999</v>
      </c>
      <c r="C213" s="192">
        <v>1396.5709999999999</v>
      </c>
      <c r="D213" s="192">
        <v>1368.1990000000001</v>
      </c>
    </row>
    <row r="214" spans="1:4" x14ac:dyDescent="0.2">
      <c r="A214" s="191">
        <v>43212.71025462963</v>
      </c>
      <c r="B214" s="192">
        <v>13.597</v>
      </c>
      <c r="C214" s="192">
        <v>1396.8720000000001</v>
      </c>
      <c r="D214" s="192">
        <v>1368.4929999999999</v>
      </c>
    </row>
    <row r="215" spans="1:4" x14ac:dyDescent="0.2">
      <c r="A215" s="191">
        <v>43212.96025462963</v>
      </c>
      <c r="B215" s="192">
        <v>13.648999999999999</v>
      </c>
      <c r="C215" s="192">
        <v>1396.384</v>
      </c>
      <c r="D215" s="192">
        <v>1368.0150000000001</v>
      </c>
    </row>
    <row r="216" spans="1:4" x14ac:dyDescent="0.2">
      <c r="A216" s="191">
        <v>43213.21025462963</v>
      </c>
      <c r="B216" s="192">
        <v>13.597</v>
      </c>
      <c r="C216" s="192">
        <v>1396.5450000000001</v>
      </c>
      <c r="D216" s="192">
        <v>1368.172</v>
      </c>
    </row>
    <row r="217" spans="1:4" x14ac:dyDescent="0.2">
      <c r="A217" s="191">
        <v>43213.46025462963</v>
      </c>
      <c r="B217" s="192">
        <v>13.648999999999999</v>
      </c>
      <c r="C217" s="192">
        <v>1396.6179999999999</v>
      </c>
      <c r="D217" s="192">
        <v>1368.2439999999999</v>
      </c>
    </row>
    <row r="218" spans="1:4" x14ac:dyDescent="0.2">
      <c r="A218" s="191">
        <v>43213.71025462963</v>
      </c>
      <c r="B218" s="192">
        <v>13.648999999999999</v>
      </c>
      <c r="C218" s="192">
        <v>1396.712</v>
      </c>
      <c r="D218" s="192">
        <v>1368.336</v>
      </c>
    </row>
    <row r="219" spans="1:4" x14ac:dyDescent="0.2">
      <c r="A219" s="191">
        <v>43213.96025462963</v>
      </c>
      <c r="B219" s="192">
        <v>13.648999999999999</v>
      </c>
      <c r="C219" s="192">
        <v>1396.5239999999999</v>
      </c>
      <c r="D219" s="192">
        <v>1368.153</v>
      </c>
    </row>
    <row r="220" spans="1:4" x14ac:dyDescent="0.2">
      <c r="A220" s="191">
        <v>43214.21025462963</v>
      </c>
      <c r="B220" s="192">
        <v>13.7</v>
      </c>
      <c r="C220" s="192">
        <v>1396.317</v>
      </c>
      <c r="D220" s="192">
        <v>1367.9490000000001</v>
      </c>
    </row>
    <row r="221" spans="1:4" x14ac:dyDescent="0.2">
      <c r="A221" s="191">
        <v>43214.46025462963</v>
      </c>
      <c r="B221" s="192">
        <v>13.648999999999999</v>
      </c>
      <c r="C221" s="192">
        <v>1396.29</v>
      </c>
      <c r="D221" s="192">
        <v>1367.923</v>
      </c>
    </row>
    <row r="222" spans="1:4" x14ac:dyDescent="0.2">
      <c r="A222" s="191">
        <v>43214.71025462963</v>
      </c>
      <c r="B222" s="192">
        <v>13.597</v>
      </c>
      <c r="C222" s="192">
        <v>1396.3109999999999</v>
      </c>
      <c r="D222" s="192">
        <v>1367.943</v>
      </c>
    </row>
    <row r="223" spans="1:4" x14ac:dyDescent="0.2">
      <c r="A223" s="191">
        <v>43214.96025462963</v>
      </c>
      <c r="B223" s="192">
        <v>13.597</v>
      </c>
      <c r="C223" s="192">
        <v>1396.17</v>
      </c>
      <c r="D223" s="192">
        <v>1367.806</v>
      </c>
    </row>
    <row r="224" spans="1:4" x14ac:dyDescent="0.2">
      <c r="A224" s="191">
        <v>43215.21025462963</v>
      </c>
      <c r="B224" s="192">
        <v>13.7</v>
      </c>
      <c r="C224" s="192">
        <v>1395.896</v>
      </c>
      <c r="D224" s="192">
        <v>1367.537</v>
      </c>
    </row>
    <row r="225" spans="1:4" x14ac:dyDescent="0.2">
      <c r="A225" s="191">
        <v>43215.46025462963</v>
      </c>
      <c r="B225" s="192">
        <v>13.7</v>
      </c>
      <c r="C225" s="192">
        <v>1395.3340000000001</v>
      </c>
      <c r="D225" s="192">
        <v>1366.9870000000001</v>
      </c>
    </row>
    <row r="226" spans="1:4" x14ac:dyDescent="0.2">
      <c r="A226" s="191">
        <v>43215.71025462963</v>
      </c>
      <c r="B226" s="192">
        <v>13.648999999999999</v>
      </c>
      <c r="C226" s="192">
        <v>1395.308</v>
      </c>
      <c r="D226" s="192">
        <v>1366.961</v>
      </c>
    </row>
    <row r="227" spans="1:4" x14ac:dyDescent="0.2">
      <c r="A227" s="191">
        <v>43215.96025462963</v>
      </c>
      <c r="B227" s="192">
        <v>13.7</v>
      </c>
      <c r="C227" s="192">
        <v>1395.288</v>
      </c>
      <c r="D227" s="192">
        <v>1366.941</v>
      </c>
    </row>
    <row r="228" spans="1:4" x14ac:dyDescent="0.2">
      <c r="A228" s="191">
        <v>43216.21025462963</v>
      </c>
      <c r="B228" s="192">
        <v>13.597</v>
      </c>
      <c r="C228" s="192">
        <v>1395.1410000000001</v>
      </c>
      <c r="D228" s="192">
        <v>1366.797</v>
      </c>
    </row>
    <row r="229" spans="1:4" x14ac:dyDescent="0.2">
      <c r="A229" s="191">
        <v>43216.46025462963</v>
      </c>
      <c r="B229" s="192">
        <v>13.750999999999999</v>
      </c>
      <c r="C229" s="192">
        <v>1394.94</v>
      </c>
      <c r="D229" s="192">
        <v>1366.6</v>
      </c>
    </row>
    <row r="230" spans="1:4" x14ac:dyDescent="0.2">
      <c r="A230" s="191">
        <v>43216.71025462963</v>
      </c>
      <c r="B230" s="192">
        <v>13.597</v>
      </c>
      <c r="C230" s="192">
        <v>1395</v>
      </c>
      <c r="D230" s="192">
        <v>1366.66</v>
      </c>
    </row>
    <row r="231" spans="1:4" x14ac:dyDescent="0.2">
      <c r="A231" s="191">
        <v>43216.96025462963</v>
      </c>
      <c r="B231" s="192">
        <v>13.750999999999999</v>
      </c>
      <c r="C231" s="192">
        <v>1395.174</v>
      </c>
      <c r="D231" s="192">
        <v>1366.829</v>
      </c>
    </row>
    <row r="232" spans="1:4" x14ac:dyDescent="0.2">
      <c r="A232" s="191">
        <v>43217.21025462963</v>
      </c>
      <c r="B232" s="192">
        <v>13.597</v>
      </c>
      <c r="C232" s="192">
        <v>1395.1880000000001</v>
      </c>
      <c r="D232" s="192">
        <v>1366.8430000000001</v>
      </c>
    </row>
    <row r="233" spans="1:4" x14ac:dyDescent="0.2">
      <c r="A233" s="191">
        <v>43217.46025462963</v>
      </c>
      <c r="B233" s="192">
        <v>13.750999999999999</v>
      </c>
      <c r="C233" s="192">
        <v>1395.3610000000001</v>
      </c>
      <c r="D233" s="192">
        <v>1367.0129999999999</v>
      </c>
    </row>
    <row r="234" spans="1:4" x14ac:dyDescent="0.2">
      <c r="A234" s="191">
        <v>43217.71025462963</v>
      </c>
      <c r="B234" s="192">
        <v>13.7</v>
      </c>
      <c r="C234" s="192">
        <v>1395.615</v>
      </c>
      <c r="D234" s="192">
        <v>1367.2619999999999</v>
      </c>
    </row>
    <row r="235" spans="1:4" x14ac:dyDescent="0.2">
      <c r="A235" s="191">
        <v>43217.96025462963</v>
      </c>
      <c r="B235" s="192">
        <v>13.750999999999999</v>
      </c>
      <c r="C235" s="192">
        <v>1395.548</v>
      </c>
      <c r="D235" s="192">
        <v>1367.1959999999999</v>
      </c>
    </row>
    <row r="236" spans="1:4" x14ac:dyDescent="0.2">
      <c r="A236" s="191">
        <v>43218.21025462963</v>
      </c>
      <c r="B236" s="192">
        <v>13.750999999999999</v>
      </c>
      <c r="C236" s="192">
        <v>1395.595</v>
      </c>
      <c r="D236" s="192">
        <v>1367.242</v>
      </c>
    </row>
    <row r="237" spans="1:4" x14ac:dyDescent="0.2">
      <c r="A237" s="191">
        <v>43218.46025462963</v>
      </c>
      <c r="B237" s="192">
        <v>13.750999999999999</v>
      </c>
      <c r="C237" s="192">
        <v>1395.7349999999999</v>
      </c>
      <c r="D237" s="192">
        <v>1367.38</v>
      </c>
    </row>
    <row r="238" spans="1:4" x14ac:dyDescent="0.2">
      <c r="A238" s="191">
        <v>43218.71025462963</v>
      </c>
      <c r="B238" s="192">
        <v>13.648999999999999</v>
      </c>
      <c r="C238" s="192">
        <v>1395.5889999999999</v>
      </c>
      <c r="D238" s="192">
        <v>1367.2360000000001</v>
      </c>
    </row>
    <row r="239" spans="1:4" x14ac:dyDescent="0.2">
      <c r="A239" s="191">
        <v>43218.96025462963</v>
      </c>
      <c r="B239" s="192">
        <v>13.7</v>
      </c>
      <c r="C239" s="192">
        <v>1396.1769999999999</v>
      </c>
      <c r="D239" s="192">
        <v>1367.8119999999999</v>
      </c>
    </row>
    <row r="240" spans="1:4" x14ac:dyDescent="0.2">
      <c r="A240" s="191">
        <v>43219.21025462963</v>
      </c>
      <c r="B240" s="192">
        <v>13.750999999999999</v>
      </c>
      <c r="C240" s="192">
        <v>1395.923</v>
      </c>
      <c r="D240" s="192">
        <v>1367.5630000000001</v>
      </c>
    </row>
    <row r="241" spans="1:4" x14ac:dyDescent="0.2">
      <c r="A241" s="191">
        <v>43219.46025462963</v>
      </c>
      <c r="B241" s="192">
        <v>13.7</v>
      </c>
      <c r="C241" s="192">
        <v>1396.0360000000001</v>
      </c>
      <c r="D241" s="192">
        <v>1367.674</v>
      </c>
    </row>
    <row r="242" spans="1:4" x14ac:dyDescent="0.2">
      <c r="A242" s="191">
        <v>43219.71025462963</v>
      </c>
      <c r="B242" s="192">
        <v>13.648999999999999</v>
      </c>
      <c r="C242" s="192">
        <v>1396.431</v>
      </c>
      <c r="D242" s="192">
        <v>1368.0609999999999</v>
      </c>
    </row>
    <row r="243" spans="1:4" x14ac:dyDescent="0.2">
      <c r="A243" s="191">
        <v>43219.96025462963</v>
      </c>
      <c r="B243" s="192">
        <v>13.545999999999999</v>
      </c>
      <c r="C243" s="192">
        <v>1396.097</v>
      </c>
      <c r="D243" s="192">
        <v>1367.7339999999999</v>
      </c>
    </row>
    <row r="244" spans="1:4" x14ac:dyDescent="0.2">
      <c r="A244" s="191">
        <v>43220.21025462963</v>
      </c>
      <c r="B244" s="192">
        <v>13.494999999999999</v>
      </c>
      <c r="C244" s="192">
        <v>1395.883</v>
      </c>
      <c r="D244" s="192">
        <v>1367.5250000000001</v>
      </c>
    </row>
    <row r="245" spans="1:4" x14ac:dyDescent="0.2">
      <c r="A245" s="191">
        <v>43220.46025462963</v>
      </c>
      <c r="B245" s="192">
        <v>13.597</v>
      </c>
      <c r="C245" s="192">
        <v>1396.404</v>
      </c>
      <c r="D245" s="192">
        <v>1368.0350000000001</v>
      </c>
    </row>
    <row r="246" spans="1:4" x14ac:dyDescent="0.2">
      <c r="A246" s="191">
        <v>43220.71025462963</v>
      </c>
      <c r="B246" s="192">
        <v>13.750999999999999</v>
      </c>
      <c r="C246" s="192">
        <v>1396.578</v>
      </c>
      <c r="D246" s="192">
        <v>1368.2049999999999</v>
      </c>
    </row>
    <row r="247" spans="1:4" x14ac:dyDescent="0.2">
      <c r="A247" s="191">
        <v>43220.96025462963</v>
      </c>
      <c r="B247" s="192">
        <v>13.750999999999999</v>
      </c>
      <c r="C247" s="192">
        <v>1396.297</v>
      </c>
      <c r="D247" s="192">
        <v>1367.93</v>
      </c>
    </row>
    <row r="248" spans="1:4" x14ac:dyDescent="0.2">
      <c r="A248" s="191">
        <v>43221.21025462963</v>
      </c>
      <c r="B248" s="192">
        <v>13.7</v>
      </c>
      <c r="C248" s="192">
        <v>1396.598</v>
      </c>
      <c r="D248" s="192">
        <v>1368.2249999999999</v>
      </c>
    </row>
    <row r="249" spans="1:4" x14ac:dyDescent="0.2">
      <c r="A249" s="191">
        <v>43221.46025462963</v>
      </c>
      <c r="B249" s="192">
        <v>13.750999999999999</v>
      </c>
      <c r="C249" s="192">
        <v>1396.7650000000001</v>
      </c>
      <c r="D249" s="192">
        <v>1368.3879999999999</v>
      </c>
    </row>
    <row r="250" spans="1:4" x14ac:dyDescent="0.2">
      <c r="A250" s="191">
        <v>43221.71025462963</v>
      </c>
      <c r="B250" s="192">
        <v>13.750999999999999</v>
      </c>
      <c r="C250" s="192">
        <v>1396.4369999999999</v>
      </c>
      <c r="D250" s="192">
        <v>1368.067</v>
      </c>
    </row>
    <row r="251" spans="1:4" x14ac:dyDescent="0.2">
      <c r="A251" s="191">
        <v>43221.96025462963</v>
      </c>
      <c r="B251" s="192">
        <v>13.7</v>
      </c>
      <c r="C251" s="192">
        <v>1396.4110000000001</v>
      </c>
      <c r="D251" s="192">
        <v>1368.0409999999999</v>
      </c>
    </row>
    <row r="252" spans="1:4" x14ac:dyDescent="0.2">
      <c r="A252" s="191">
        <v>43222.21025462963</v>
      </c>
      <c r="B252" s="192">
        <v>13.597</v>
      </c>
      <c r="C252" s="192">
        <v>1396.3579999999999</v>
      </c>
      <c r="D252" s="192">
        <v>1367.989</v>
      </c>
    </row>
    <row r="253" spans="1:4" x14ac:dyDescent="0.2">
      <c r="A253" s="191">
        <v>43222.46025462963</v>
      </c>
      <c r="B253" s="192">
        <v>13.750999999999999</v>
      </c>
      <c r="C253" s="192">
        <v>1395.501</v>
      </c>
      <c r="D253" s="192">
        <v>1367.15</v>
      </c>
    </row>
    <row r="254" spans="1:4" x14ac:dyDescent="0.2">
      <c r="A254" s="191">
        <v>43222.71025462963</v>
      </c>
      <c r="B254" s="192">
        <v>13.750999999999999</v>
      </c>
      <c r="C254" s="192">
        <v>1395.454</v>
      </c>
      <c r="D254" s="192">
        <v>1367.104</v>
      </c>
    </row>
    <row r="255" spans="1:4" x14ac:dyDescent="0.2">
      <c r="A255" s="191">
        <v>43222.96025462963</v>
      </c>
      <c r="B255" s="192">
        <v>13.750999999999999</v>
      </c>
      <c r="C255" s="192">
        <v>1395.595</v>
      </c>
      <c r="D255" s="192">
        <v>1367.242</v>
      </c>
    </row>
    <row r="256" spans="1:4" x14ac:dyDescent="0.2">
      <c r="A256" s="191">
        <v>43223.21025462963</v>
      </c>
      <c r="B256" s="192">
        <v>13.750999999999999</v>
      </c>
      <c r="C256" s="192">
        <v>1395.595</v>
      </c>
      <c r="D256" s="192">
        <v>1367.242</v>
      </c>
    </row>
    <row r="257" spans="1:4" x14ac:dyDescent="0.2">
      <c r="A257" s="191">
        <v>43223.46025462963</v>
      </c>
      <c r="B257" s="192">
        <v>13.545999999999999</v>
      </c>
      <c r="C257" s="192">
        <v>1395.5350000000001</v>
      </c>
      <c r="D257" s="192">
        <v>1367.184</v>
      </c>
    </row>
    <row r="258" spans="1:4" x14ac:dyDescent="0.2">
      <c r="A258" s="191">
        <v>43223.71025462963</v>
      </c>
      <c r="B258" s="192">
        <v>13.7</v>
      </c>
      <c r="C258" s="192">
        <v>1395.4739999999999</v>
      </c>
      <c r="D258" s="192">
        <v>1367.124</v>
      </c>
    </row>
    <row r="259" spans="1:4" x14ac:dyDescent="0.2">
      <c r="A259" s="191">
        <v>43223.96025462963</v>
      </c>
      <c r="B259" s="192">
        <v>13.494999999999999</v>
      </c>
      <c r="C259" s="192">
        <v>1395.134</v>
      </c>
      <c r="D259" s="192">
        <v>1366.7909999999999</v>
      </c>
    </row>
    <row r="260" spans="1:4" x14ac:dyDescent="0.2">
      <c r="A260" s="191">
        <v>43224.21025462963</v>
      </c>
      <c r="B260" s="192">
        <v>13.750999999999999</v>
      </c>
      <c r="C260" s="192">
        <v>1394.94</v>
      </c>
      <c r="D260" s="192">
        <v>1366.6</v>
      </c>
    </row>
    <row r="261" spans="1:4" x14ac:dyDescent="0.2">
      <c r="A261" s="191">
        <v>43224.46025462963</v>
      </c>
      <c r="B261" s="192">
        <v>13.545999999999999</v>
      </c>
      <c r="C261" s="192">
        <v>1394.693</v>
      </c>
      <c r="D261" s="192">
        <v>1366.3579999999999</v>
      </c>
    </row>
    <row r="262" spans="1:4" x14ac:dyDescent="0.2">
      <c r="A262" s="191">
        <v>43224.71025462963</v>
      </c>
      <c r="B262" s="192">
        <v>13.750999999999999</v>
      </c>
      <c r="C262" s="192">
        <v>1394.846</v>
      </c>
      <c r="D262" s="192">
        <v>1366.508</v>
      </c>
    </row>
    <row r="263" spans="1:4" x14ac:dyDescent="0.2">
      <c r="A263" s="191">
        <v>43224.96025462963</v>
      </c>
      <c r="B263" s="192">
        <v>13.648999999999999</v>
      </c>
      <c r="C263" s="192">
        <v>1394.652</v>
      </c>
      <c r="D263" s="192">
        <v>1366.319</v>
      </c>
    </row>
    <row r="264" spans="1:4" x14ac:dyDescent="0.2">
      <c r="A264" s="191">
        <v>43225.21025462963</v>
      </c>
      <c r="B264" s="192">
        <v>13.750999999999999</v>
      </c>
      <c r="C264" s="192">
        <v>1394.846</v>
      </c>
      <c r="D264" s="192">
        <v>1366.508</v>
      </c>
    </row>
    <row r="265" spans="1:4" x14ac:dyDescent="0.2">
      <c r="A265" s="191">
        <v>43225.46025462963</v>
      </c>
      <c r="B265" s="192">
        <v>13.648999999999999</v>
      </c>
      <c r="C265" s="192">
        <v>1395.308</v>
      </c>
      <c r="D265" s="192">
        <v>1366.961</v>
      </c>
    </row>
    <row r="266" spans="1:4" x14ac:dyDescent="0.2">
      <c r="A266" s="191">
        <v>43225.71025462963</v>
      </c>
      <c r="B266" s="192">
        <v>13.750999999999999</v>
      </c>
      <c r="C266" s="192">
        <v>1395.454</v>
      </c>
      <c r="D266" s="192">
        <v>1367.104</v>
      </c>
    </row>
    <row r="267" spans="1:4" x14ac:dyDescent="0.2">
      <c r="A267" s="191">
        <v>43225.96025462963</v>
      </c>
      <c r="B267" s="192">
        <v>13.597</v>
      </c>
      <c r="C267" s="192">
        <v>1395.6089999999999</v>
      </c>
      <c r="D267" s="192">
        <v>1367.2560000000001</v>
      </c>
    </row>
    <row r="268" spans="1:4" x14ac:dyDescent="0.2">
      <c r="A268" s="191">
        <v>43226.21025462963</v>
      </c>
      <c r="B268" s="192">
        <v>13.750999999999999</v>
      </c>
      <c r="C268" s="192">
        <v>1395.548</v>
      </c>
      <c r="D268" s="192">
        <v>1367.1959999999999</v>
      </c>
    </row>
    <row r="269" spans="1:4" x14ac:dyDescent="0.2">
      <c r="A269" s="191">
        <v>43226.46025462963</v>
      </c>
      <c r="B269" s="192">
        <v>13.443</v>
      </c>
      <c r="C269" s="192">
        <v>1395.623</v>
      </c>
      <c r="D269" s="192">
        <v>1367.269</v>
      </c>
    </row>
    <row r="270" spans="1:4" x14ac:dyDescent="0.2">
      <c r="A270" s="191">
        <v>43226.71025462963</v>
      </c>
      <c r="B270" s="192">
        <v>13.597</v>
      </c>
      <c r="C270" s="192">
        <v>1395.702</v>
      </c>
      <c r="D270" s="192">
        <v>1367.347</v>
      </c>
    </row>
    <row r="271" spans="1:4" x14ac:dyDescent="0.2">
      <c r="A271" s="191">
        <v>43226.96025462963</v>
      </c>
      <c r="B271" s="192">
        <v>13.7</v>
      </c>
      <c r="C271" s="192">
        <v>1395.7550000000001</v>
      </c>
      <c r="D271" s="192">
        <v>1367.3989999999999</v>
      </c>
    </row>
    <row r="272" spans="1:4" x14ac:dyDescent="0.2">
      <c r="A272" s="191">
        <v>43227.21025462963</v>
      </c>
      <c r="B272" s="192">
        <v>13.545999999999999</v>
      </c>
      <c r="C272" s="192">
        <v>1395.6759999999999</v>
      </c>
      <c r="D272" s="192">
        <v>1367.3209999999999</v>
      </c>
    </row>
    <row r="273" spans="1:4" x14ac:dyDescent="0.2">
      <c r="A273" s="191">
        <v>43227.46025462963</v>
      </c>
      <c r="B273" s="192">
        <v>13.494999999999999</v>
      </c>
      <c r="C273" s="192">
        <v>1395.3679999999999</v>
      </c>
      <c r="D273" s="192">
        <v>1367.02</v>
      </c>
    </row>
    <row r="274" spans="1:4" x14ac:dyDescent="0.2">
      <c r="A274" s="191">
        <v>43227.71025462963</v>
      </c>
      <c r="B274" s="192">
        <v>13.648999999999999</v>
      </c>
      <c r="C274" s="192">
        <v>1395.354</v>
      </c>
      <c r="D274" s="192">
        <v>1367.0060000000001</v>
      </c>
    </row>
    <row r="275" spans="1:4" x14ac:dyDescent="0.2">
      <c r="A275" s="191">
        <v>43227.96025462963</v>
      </c>
      <c r="B275" s="192">
        <v>13.7</v>
      </c>
      <c r="C275" s="192">
        <v>1395.3340000000001</v>
      </c>
      <c r="D275" s="192">
        <v>1366.9870000000001</v>
      </c>
    </row>
    <row r="276" spans="1:4" x14ac:dyDescent="0.2">
      <c r="A276" s="191">
        <v>43228.21025462963</v>
      </c>
      <c r="B276" s="192">
        <v>13.750999999999999</v>
      </c>
      <c r="C276" s="192">
        <v>1395.595</v>
      </c>
      <c r="D276" s="192">
        <v>1367.242</v>
      </c>
    </row>
    <row r="277" spans="1:4" x14ac:dyDescent="0.2">
      <c r="A277" s="191">
        <v>43228.46025462963</v>
      </c>
      <c r="B277" s="192">
        <v>13.750999999999999</v>
      </c>
      <c r="C277" s="192">
        <v>1395.3140000000001</v>
      </c>
      <c r="D277" s="192">
        <v>1366.9670000000001</v>
      </c>
    </row>
    <row r="278" spans="1:4" x14ac:dyDescent="0.2">
      <c r="A278" s="191">
        <v>43228.71025462963</v>
      </c>
      <c r="B278" s="192">
        <v>13.7</v>
      </c>
      <c r="C278" s="192">
        <v>1395.194</v>
      </c>
      <c r="D278" s="192">
        <v>1366.8489999999999</v>
      </c>
    </row>
    <row r="279" spans="1:4" x14ac:dyDescent="0.2">
      <c r="A279" s="191">
        <v>43228.96025462963</v>
      </c>
      <c r="B279" s="192">
        <v>13.7</v>
      </c>
      <c r="C279" s="192">
        <v>1395.1469999999999</v>
      </c>
      <c r="D279" s="192">
        <v>1366.8030000000001</v>
      </c>
    </row>
    <row r="280" spans="1:4" x14ac:dyDescent="0.2">
      <c r="A280" s="191">
        <v>43229.21025462963</v>
      </c>
      <c r="B280" s="192">
        <v>13.750999999999999</v>
      </c>
      <c r="C280" s="192">
        <v>1395.08</v>
      </c>
      <c r="D280" s="192">
        <v>1366.7380000000001</v>
      </c>
    </row>
    <row r="281" spans="1:4" x14ac:dyDescent="0.2">
      <c r="A281" s="191">
        <v>43229.46025462963</v>
      </c>
      <c r="B281" s="192">
        <v>13.750999999999999</v>
      </c>
      <c r="C281" s="192">
        <v>1394.6590000000001</v>
      </c>
      <c r="D281" s="192">
        <v>1366.325</v>
      </c>
    </row>
    <row r="282" spans="1:4" x14ac:dyDescent="0.2">
      <c r="A282" s="191">
        <v>43229.71025462963</v>
      </c>
      <c r="B282" s="192">
        <v>13.750999999999999</v>
      </c>
      <c r="C282" s="192">
        <v>1394.3779999999999</v>
      </c>
      <c r="D282" s="192">
        <v>1366.05</v>
      </c>
    </row>
    <row r="283" spans="1:4" x14ac:dyDescent="0.2">
      <c r="A283" s="191">
        <v>43229.96025462963</v>
      </c>
      <c r="B283" s="192">
        <v>13.597</v>
      </c>
      <c r="C283" s="192">
        <v>1394.018</v>
      </c>
      <c r="D283" s="192">
        <v>1365.6969999999999</v>
      </c>
    </row>
    <row r="284" spans="1:4" x14ac:dyDescent="0.2">
      <c r="A284" s="191">
        <v>43230.21025462963</v>
      </c>
      <c r="B284" s="192">
        <v>13.648999999999999</v>
      </c>
      <c r="C284" s="192">
        <v>1393.67</v>
      </c>
      <c r="D284" s="192">
        <v>1365.356</v>
      </c>
    </row>
    <row r="285" spans="1:4" x14ac:dyDescent="0.2">
      <c r="A285" s="191">
        <v>43230.46025462963</v>
      </c>
      <c r="B285" s="192">
        <v>13.7</v>
      </c>
      <c r="C285" s="192">
        <v>1392.7139999999999</v>
      </c>
      <c r="D285" s="192">
        <v>1364.42</v>
      </c>
    </row>
    <row r="286" spans="1:4" x14ac:dyDescent="0.2">
      <c r="A286" s="191">
        <v>43230.71025462963</v>
      </c>
      <c r="B286" s="192">
        <v>13.7</v>
      </c>
      <c r="C286" s="192">
        <v>1392.854</v>
      </c>
      <c r="D286" s="192">
        <v>1364.557</v>
      </c>
    </row>
    <row r="287" spans="1:4" x14ac:dyDescent="0.2">
      <c r="A287" s="191">
        <v>43230.96025462963</v>
      </c>
      <c r="B287" s="192">
        <v>13.597</v>
      </c>
      <c r="C287" s="192">
        <v>1392.3340000000001</v>
      </c>
      <c r="D287" s="192">
        <v>1364.047</v>
      </c>
    </row>
    <row r="288" spans="1:4" x14ac:dyDescent="0.2">
      <c r="A288" s="191">
        <v>43231.21025462963</v>
      </c>
      <c r="B288" s="192">
        <v>13.597</v>
      </c>
      <c r="C288" s="192">
        <v>1391.866</v>
      </c>
      <c r="D288" s="192">
        <v>1363.5889999999999</v>
      </c>
    </row>
    <row r="289" spans="1:4" x14ac:dyDescent="0.2">
      <c r="A289" s="191">
        <v>43231.46025462963</v>
      </c>
      <c r="B289" s="192">
        <v>13.597</v>
      </c>
      <c r="C289" s="192">
        <v>1391.7719999999999</v>
      </c>
      <c r="D289" s="192">
        <v>1363.4970000000001</v>
      </c>
    </row>
    <row r="290" spans="1:4" x14ac:dyDescent="0.2">
      <c r="A290" s="191">
        <v>43231.71025462963</v>
      </c>
      <c r="B290" s="192">
        <v>13.648999999999999</v>
      </c>
      <c r="C290" s="192">
        <v>1391.144</v>
      </c>
      <c r="D290" s="192">
        <v>1362.8810000000001</v>
      </c>
    </row>
    <row r="291" spans="1:4" x14ac:dyDescent="0.2">
      <c r="A291" s="191">
        <v>43231.96025462963</v>
      </c>
      <c r="B291" s="192">
        <v>13.648999999999999</v>
      </c>
      <c r="C291" s="192">
        <v>1390.77</v>
      </c>
      <c r="D291" s="192">
        <v>1362.5150000000001</v>
      </c>
    </row>
    <row r="292" spans="1:4" x14ac:dyDescent="0.2">
      <c r="A292" s="191">
        <v>43232.21025462963</v>
      </c>
      <c r="B292" s="192">
        <v>13.750999999999999</v>
      </c>
      <c r="C292" s="192">
        <v>1390.636</v>
      </c>
      <c r="D292" s="192">
        <v>1362.384</v>
      </c>
    </row>
    <row r="293" spans="1:4" x14ac:dyDescent="0.2">
      <c r="A293" s="191">
        <v>43232.46025462963</v>
      </c>
      <c r="B293" s="192">
        <v>13.7</v>
      </c>
      <c r="C293" s="192">
        <v>1390.796</v>
      </c>
      <c r="D293" s="192">
        <v>1362.5409999999999</v>
      </c>
    </row>
    <row r="294" spans="1:4" x14ac:dyDescent="0.2">
      <c r="A294" s="191">
        <v>43232.71025462963</v>
      </c>
      <c r="B294" s="192">
        <v>13.7</v>
      </c>
      <c r="C294" s="192">
        <v>1390.89</v>
      </c>
      <c r="D294" s="192">
        <v>1362.633</v>
      </c>
    </row>
    <row r="295" spans="1:4" x14ac:dyDescent="0.2">
      <c r="A295" s="191">
        <v>43232.96025462963</v>
      </c>
      <c r="B295" s="192">
        <v>13.750999999999999</v>
      </c>
      <c r="C295" s="192">
        <v>1390.7760000000001</v>
      </c>
      <c r="D295" s="192">
        <v>1362.521</v>
      </c>
    </row>
    <row r="296" spans="1:4" x14ac:dyDescent="0.2">
      <c r="A296" s="191">
        <v>43233.21025462963</v>
      </c>
      <c r="B296" s="192">
        <v>13.750999999999999</v>
      </c>
      <c r="C296" s="192">
        <v>1391.057</v>
      </c>
      <c r="D296" s="192">
        <v>1362.796</v>
      </c>
    </row>
    <row r="297" spans="1:4" x14ac:dyDescent="0.2">
      <c r="A297" s="191">
        <v>43233.46025462963</v>
      </c>
      <c r="B297" s="192">
        <v>13.648999999999999</v>
      </c>
      <c r="C297" s="192">
        <v>1390.723</v>
      </c>
      <c r="D297" s="192">
        <v>1362.4690000000001</v>
      </c>
    </row>
    <row r="298" spans="1:4" x14ac:dyDescent="0.2">
      <c r="A298" s="191">
        <v>43233.71025462963</v>
      </c>
      <c r="B298" s="192">
        <v>13.7</v>
      </c>
      <c r="C298" s="192">
        <v>1390.89</v>
      </c>
      <c r="D298" s="192">
        <v>1362.633</v>
      </c>
    </row>
    <row r="299" spans="1:4" x14ac:dyDescent="0.2">
      <c r="A299" s="191">
        <v>43233.96025462963</v>
      </c>
      <c r="B299" s="192">
        <v>13.750999999999999</v>
      </c>
      <c r="C299" s="192">
        <v>1391.057</v>
      </c>
      <c r="D299" s="192">
        <v>1362.796</v>
      </c>
    </row>
    <row r="300" spans="1:4" x14ac:dyDescent="0.2">
      <c r="A300" s="191">
        <v>43234.21025462963</v>
      </c>
      <c r="B300" s="192">
        <v>13.648999999999999</v>
      </c>
      <c r="C300" s="192">
        <v>1391.3779999999999</v>
      </c>
      <c r="D300" s="192">
        <v>1363.1110000000001</v>
      </c>
    </row>
    <row r="301" spans="1:4" x14ac:dyDescent="0.2">
      <c r="A301" s="191">
        <v>43234.46025462963</v>
      </c>
      <c r="B301" s="192">
        <v>13.648999999999999</v>
      </c>
      <c r="C301" s="192">
        <v>1391.471</v>
      </c>
      <c r="D301" s="192">
        <v>1363.202</v>
      </c>
    </row>
    <row r="302" spans="1:4" x14ac:dyDescent="0.2">
      <c r="A302" s="191">
        <v>43234.71025462963</v>
      </c>
      <c r="B302" s="192">
        <v>13.648999999999999</v>
      </c>
      <c r="C302" s="192">
        <v>1391.518</v>
      </c>
      <c r="D302" s="192">
        <v>1363.248</v>
      </c>
    </row>
    <row r="303" spans="1:4" x14ac:dyDescent="0.2">
      <c r="A303" s="191">
        <v>43234.96025462963</v>
      </c>
      <c r="B303" s="192">
        <v>13.750999999999999</v>
      </c>
      <c r="C303" s="192">
        <v>1391.1969999999999</v>
      </c>
      <c r="D303" s="192">
        <v>1362.934</v>
      </c>
    </row>
    <row r="304" spans="1:4" x14ac:dyDescent="0.2">
      <c r="A304" s="191">
        <v>43235.21025462963</v>
      </c>
      <c r="B304" s="192">
        <v>13.648999999999999</v>
      </c>
      <c r="C304" s="192">
        <v>1390.91</v>
      </c>
      <c r="D304" s="192">
        <v>1362.653</v>
      </c>
    </row>
    <row r="305" spans="1:4" x14ac:dyDescent="0.2">
      <c r="A305" s="191">
        <v>43235.46025462963</v>
      </c>
      <c r="B305" s="192">
        <v>13.750999999999999</v>
      </c>
      <c r="C305" s="192">
        <v>1391.2439999999999</v>
      </c>
      <c r="D305" s="192">
        <v>1362.979</v>
      </c>
    </row>
    <row r="306" spans="1:4" x14ac:dyDescent="0.2">
      <c r="A306" s="191">
        <v>43235.71025462963</v>
      </c>
      <c r="B306" s="192">
        <v>13.7</v>
      </c>
      <c r="C306" s="192">
        <v>1391.2639999999999</v>
      </c>
      <c r="D306" s="192">
        <v>1363</v>
      </c>
    </row>
    <row r="307" spans="1:4" x14ac:dyDescent="0.2">
      <c r="A307" s="191">
        <v>43235.96025462963</v>
      </c>
      <c r="B307" s="192">
        <v>13.7</v>
      </c>
      <c r="C307" s="192">
        <v>1391.357</v>
      </c>
      <c r="D307" s="192">
        <v>1363.0909999999999</v>
      </c>
    </row>
    <row r="308" spans="1:4" x14ac:dyDescent="0.2">
      <c r="A308" s="191">
        <v>43236.21025462963</v>
      </c>
      <c r="B308" s="192">
        <v>13.648999999999999</v>
      </c>
      <c r="C308" s="192">
        <v>1391.5650000000001</v>
      </c>
      <c r="D308" s="192">
        <v>1363.2940000000001</v>
      </c>
    </row>
    <row r="309" spans="1:4" x14ac:dyDescent="0.2">
      <c r="A309" s="191">
        <v>43236.46025462963</v>
      </c>
      <c r="B309" s="192">
        <v>13.7</v>
      </c>
      <c r="C309" s="192">
        <v>1391.5450000000001</v>
      </c>
      <c r="D309" s="192">
        <v>1363.2739999999999</v>
      </c>
    </row>
    <row r="310" spans="1:4" x14ac:dyDescent="0.2">
      <c r="A310" s="191">
        <v>43236.71025462963</v>
      </c>
      <c r="B310" s="192">
        <v>13.7</v>
      </c>
      <c r="C310" s="192">
        <v>1391.2180000000001</v>
      </c>
      <c r="D310" s="192">
        <v>1362.954</v>
      </c>
    </row>
    <row r="311" spans="1:4" x14ac:dyDescent="0.2">
      <c r="A311" s="191">
        <v>43236.96025462963</v>
      </c>
      <c r="B311" s="192">
        <v>13.7</v>
      </c>
      <c r="C311" s="192">
        <v>1391.357</v>
      </c>
      <c r="D311" s="192">
        <v>1363.0909999999999</v>
      </c>
    </row>
    <row r="312" spans="1:4" x14ac:dyDescent="0.2">
      <c r="A312" s="191">
        <v>43237.21025462963</v>
      </c>
      <c r="B312" s="192">
        <v>13.648999999999999</v>
      </c>
      <c r="C312" s="192">
        <v>1391.3309999999999</v>
      </c>
      <c r="D312" s="192">
        <v>1363.0650000000001</v>
      </c>
    </row>
    <row r="313" spans="1:4" x14ac:dyDescent="0.2">
      <c r="A313" s="191">
        <v>43237.46025462963</v>
      </c>
      <c r="B313" s="192">
        <v>13.750999999999999</v>
      </c>
      <c r="C313" s="192">
        <v>1391.2909999999999</v>
      </c>
      <c r="D313" s="192">
        <v>1363.0260000000001</v>
      </c>
    </row>
    <row r="314" spans="1:4" x14ac:dyDescent="0.2">
      <c r="A314" s="191">
        <v>43237.71025462963</v>
      </c>
      <c r="B314" s="192">
        <v>13.7</v>
      </c>
      <c r="C314" s="192">
        <v>1390.6559999999999</v>
      </c>
      <c r="D314" s="192">
        <v>1362.404</v>
      </c>
    </row>
    <row r="315" spans="1:4" x14ac:dyDescent="0.2">
      <c r="A315" s="191">
        <v>43237.96025462963</v>
      </c>
      <c r="B315" s="192">
        <v>13.648999999999999</v>
      </c>
      <c r="C315" s="192">
        <v>1390.5830000000001</v>
      </c>
      <c r="D315" s="192">
        <v>1362.3320000000001</v>
      </c>
    </row>
    <row r="316" spans="1:4" x14ac:dyDescent="0.2">
      <c r="A316" s="191">
        <v>43238.21025462963</v>
      </c>
      <c r="B316" s="192">
        <v>13.7</v>
      </c>
      <c r="C316" s="192">
        <v>1390.6559999999999</v>
      </c>
      <c r="D316" s="192">
        <v>1362.404</v>
      </c>
    </row>
    <row r="317" spans="1:4" x14ac:dyDescent="0.2">
      <c r="A317" s="191">
        <v>43238.46025462963</v>
      </c>
      <c r="B317" s="192">
        <v>13.7</v>
      </c>
      <c r="C317" s="192">
        <v>1390.376</v>
      </c>
      <c r="D317" s="192">
        <v>1362.1289999999999</v>
      </c>
    </row>
    <row r="318" spans="1:4" x14ac:dyDescent="0.2">
      <c r="A318" s="191">
        <v>43238.71025462963</v>
      </c>
      <c r="B318" s="192">
        <v>13.7</v>
      </c>
      <c r="C318" s="192">
        <v>1390.4690000000001</v>
      </c>
      <c r="D318" s="192">
        <v>1362.22</v>
      </c>
    </row>
    <row r="319" spans="1:4" x14ac:dyDescent="0.2">
      <c r="A319" s="191">
        <v>43238.96025462963</v>
      </c>
      <c r="B319" s="192">
        <v>13.648999999999999</v>
      </c>
      <c r="C319" s="192">
        <v>1390.2550000000001</v>
      </c>
      <c r="D319" s="192">
        <v>1362.011</v>
      </c>
    </row>
    <row r="320" spans="1:4" x14ac:dyDescent="0.2">
      <c r="A320" s="191">
        <v>43239.21025462963</v>
      </c>
      <c r="B320" s="192">
        <v>13.7</v>
      </c>
      <c r="C320" s="192">
        <v>1390.2819999999999</v>
      </c>
      <c r="D320" s="192">
        <v>1362.037</v>
      </c>
    </row>
    <row r="321" spans="1:4" x14ac:dyDescent="0.2">
      <c r="A321" s="191">
        <v>43239.46025462963</v>
      </c>
      <c r="B321" s="192">
        <v>13.7</v>
      </c>
      <c r="C321" s="192">
        <v>1390.048</v>
      </c>
      <c r="D321" s="192">
        <v>1361.808</v>
      </c>
    </row>
    <row r="322" spans="1:4" x14ac:dyDescent="0.2">
      <c r="A322" s="191">
        <v>43239.71025462963</v>
      </c>
      <c r="B322" s="192">
        <v>13.7</v>
      </c>
      <c r="C322" s="192">
        <v>1389.768</v>
      </c>
      <c r="D322" s="192">
        <v>1361.5329999999999</v>
      </c>
    </row>
    <row r="323" spans="1:4" x14ac:dyDescent="0.2">
      <c r="A323" s="191">
        <v>43239.96025462963</v>
      </c>
      <c r="B323" s="192">
        <v>13.7</v>
      </c>
      <c r="C323" s="192">
        <v>1389.721</v>
      </c>
      <c r="D323" s="192">
        <v>1361.4870000000001</v>
      </c>
    </row>
    <row r="324" spans="1:4" x14ac:dyDescent="0.2">
      <c r="A324" s="191">
        <v>43240.21025462963</v>
      </c>
      <c r="B324" s="192">
        <v>13.7</v>
      </c>
      <c r="C324" s="192">
        <v>1389.721</v>
      </c>
      <c r="D324" s="192">
        <v>1361.4870000000001</v>
      </c>
    </row>
    <row r="325" spans="1:4" x14ac:dyDescent="0.2">
      <c r="A325" s="191">
        <v>43240.46025462963</v>
      </c>
      <c r="B325" s="192">
        <v>13.7</v>
      </c>
      <c r="C325" s="192">
        <v>1389.768</v>
      </c>
      <c r="D325" s="192">
        <v>1361.5329999999999</v>
      </c>
    </row>
    <row r="326" spans="1:4" x14ac:dyDescent="0.2">
      <c r="A326" s="191">
        <v>43240.71025462963</v>
      </c>
      <c r="B326" s="192">
        <v>13.7</v>
      </c>
      <c r="C326" s="192">
        <v>1389.2529999999999</v>
      </c>
      <c r="D326" s="192">
        <v>1361.029</v>
      </c>
    </row>
    <row r="327" spans="1:4" x14ac:dyDescent="0.2">
      <c r="A327" s="191">
        <v>43240.96025462963</v>
      </c>
      <c r="B327" s="192">
        <v>13.750999999999999</v>
      </c>
      <c r="C327" s="192">
        <v>1389.56</v>
      </c>
      <c r="D327" s="192">
        <v>1361.33</v>
      </c>
    </row>
    <row r="328" spans="1:4" x14ac:dyDescent="0.2">
      <c r="A328" s="191">
        <v>43241.21025462963</v>
      </c>
      <c r="B328" s="192">
        <v>13.7</v>
      </c>
      <c r="C328" s="192">
        <v>1389.347</v>
      </c>
      <c r="D328" s="192">
        <v>1361.1210000000001</v>
      </c>
    </row>
    <row r="329" spans="1:4" x14ac:dyDescent="0.2">
      <c r="A329" s="191">
        <v>43241.46025462963</v>
      </c>
      <c r="B329" s="192">
        <v>13.7</v>
      </c>
      <c r="C329" s="192">
        <v>1389.393</v>
      </c>
      <c r="D329" s="192">
        <v>1361.1669999999999</v>
      </c>
    </row>
    <row r="330" spans="1:4" x14ac:dyDescent="0.2">
      <c r="A330" s="191">
        <v>43241.71025462963</v>
      </c>
      <c r="B330" s="192">
        <v>13.7</v>
      </c>
      <c r="C330" s="192">
        <v>1389.1130000000001</v>
      </c>
      <c r="D330" s="192">
        <v>1360.8920000000001</v>
      </c>
    </row>
    <row r="331" spans="1:4" x14ac:dyDescent="0.2">
      <c r="A331" s="191">
        <v>43241.96025462963</v>
      </c>
      <c r="B331" s="192">
        <v>13.7</v>
      </c>
      <c r="C331" s="192">
        <v>1389.1130000000001</v>
      </c>
      <c r="D331" s="192">
        <v>1360.8920000000001</v>
      </c>
    </row>
    <row r="332" spans="1:4" x14ac:dyDescent="0.2">
      <c r="A332" s="191">
        <v>43242.21025462963</v>
      </c>
      <c r="B332" s="192">
        <v>13.7</v>
      </c>
      <c r="C332" s="192">
        <v>1389.066</v>
      </c>
      <c r="D332" s="192">
        <v>1360.846</v>
      </c>
    </row>
    <row r="333" spans="1:4" x14ac:dyDescent="0.2">
      <c r="A333" s="191">
        <v>43242.46025462963</v>
      </c>
      <c r="B333" s="192">
        <v>13.7</v>
      </c>
      <c r="C333" s="192">
        <v>1388.8789999999999</v>
      </c>
      <c r="D333" s="192">
        <v>1360.663</v>
      </c>
    </row>
    <row r="334" spans="1:4" x14ac:dyDescent="0.2">
      <c r="A334" s="191">
        <v>43242.71025462963</v>
      </c>
      <c r="B334" s="192">
        <v>13.7</v>
      </c>
      <c r="C334" s="192">
        <v>1388.4110000000001</v>
      </c>
      <c r="D334" s="192">
        <v>1360.2049999999999</v>
      </c>
    </row>
    <row r="335" spans="1:4" x14ac:dyDescent="0.2">
      <c r="A335" s="191">
        <v>43242.96025462963</v>
      </c>
      <c r="B335" s="192">
        <v>13.7</v>
      </c>
      <c r="C335" s="192">
        <v>1388.7860000000001</v>
      </c>
      <c r="D335" s="192">
        <v>1360.5709999999999</v>
      </c>
    </row>
    <row r="336" spans="1:4" x14ac:dyDescent="0.2">
      <c r="A336" s="191">
        <v>43243.21025462963</v>
      </c>
      <c r="B336" s="192">
        <v>13.7</v>
      </c>
      <c r="C336" s="192">
        <v>1389.02</v>
      </c>
      <c r="D336" s="192">
        <v>1360.8</v>
      </c>
    </row>
    <row r="337" spans="1:4" x14ac:dyDescent="0.2">
      <c r="A337" s="191">
        <v>43243.46025462963</v>
      </c>
      <c r="B337" s="192">
        <v>13.750999999999999</v>
      </c>
      <c r="C337" s="192">
        <v>1389.1859999999999</v>
      </c>
      <c r="D337" s="192">
        <v>1360.9639999999999</v>
      </c>
    </row>
    <row r="338" spans="1:4" x14ac:dyDescent="0.2">
      <c r="A338" s="191">
        <v>43243.71025462963</v>
      </c>
      <c r="B338" s="192">
        <v>13.750999999999999</v>
      </c>
      <c r="C338" s="192">
        <v>1388.4849999999999</v>
      </c>
      <c r="D338" s="192">
        <v>1360.2760000000001</v>
      </c>
    </row>
    <row r="339" spans="1:4" x14ac:dyDescent="0.2">
      <c r="A339" s="191">
        <v>43243.96025462963</v>
      </c>
      <c r="B339" s="192">
        <v>13.7</v>
      </c>
      <c r="C339" s="192">
        <v>1388.8330000000001</v>
      </c>
      <c r="D339" s="192">
        <v>1360.617</v>
      </c>
    </row>
    <row r="340" spans="1:4" x14ac:dyDescent="0.2">
      <c r="A340" s="191">
        <v>43244.21025462963</v>
      </c>
      <c r="B340" s="192">
        <v>13.750999999999999</v>
      </c>
      <c r="C340" s="192">
        <v>1388.905</v>
      </c>
      <c r="D340" s="192">
        <v>1360.6880000000001</v>
      </c>
    </row>
    <row r="341" spans="1:4" x14ac:dyDescent="0.2">
      <c r="A341" s="191">
        <v>43244.46025462963</v>
      </c>
      <c r="B341" s="192">
        <v>13.7</v>
      </c>
      <c r="C341" s="192">
        <v>1388.4580000000001</v>
      </c>
      <c r="D341" s="192">
        <v>1360.25</v>
      </c>
    </row>
    <row r="342" spans="1:4" x14ac:dyDescent="0.2">
      <c r="A342" s="191">
        <v>43244.71025462963</v>
      </c>
      <c r="B342" s="192">
        <v>13.7</v>
      </c>
      <c r="C342" s="192">
        <v>1388.5519999999999</v>
      </c>
      <c r="D342" s="192">
        <v>1360.3420000000001</v>
      </c>
    </row>
    <row r="343" spans="1:4" x14ac:dyDescent="0.2">
      <c r="A343" s="191">
        <v>43244.96025462963</v>
      </c>
      <c r="B343" s="192">
        <v>13.7</v>
      </c>
      <c r="C343" s="192">
        <v>1388.7860000000001</v>
      </c>
      <c r="D343" s="192">
        <v>1360.5709999999999</v>
      </c>
    </row>
    <row r="344" spans="1:4" x14ac:dyDescent="0.2">
      <c r="A344" s="191">
        <v>43245.21025462963</v>
      </c>
      <c r="B344" s="192">
        <v>13.750999999999999</v>
      </c>
      <c r="C344" s="192">
        <v>1388.952</v>
      </c>
      <c r="D344" s="192">
        <v>1360.7339999999999</v>
      </c>
    </row>
    <row r="345" spans="1:4" x14ac:dyDescent="0.2">
      <c r="A345" s="191">
        <v>43245.46025462963</v>
      </c>
      <c r="B345" s="192">
        <v>13.7</v>
      </c>
      <c r="C345" s="192">
        <v>1389.02</v>
      </c>
      <c r="D345" s="192">
        <v>1360.8</v>
      </c>
    </row>
    <row r="346" spans="1:4" x14ac:dyDescent="0.2">
      <c r="A346" s="191">
        <v>43245.71025462963</v>
      </c>
      <c r="B346" s="192">
        <v>13.7</v>
      </c>
      <c r="C346" s="192">
        <v>1389.4870000000001</v>
      </c>
      <c r="D346" s="192">
        <v>1361.258</v>
      </c>
    </row>
    <row r="347" spans="1:4" x14ac:dyDescent="0.2">
      <c r="A347" s="191">
        <v>43245.96025462963</v>
      </c>
      <c r="B347" s="192">
        <v>13.7</v>
      </c>
      <c r="C347" s="192">
        <v>1389.393</v>
      </c>
      <c r="D347" s="192">
        <v>1361.1669999999999</v>
      </c>
    </row>
    <row r="348" spans="1:4" x14ac:dyDescent="0.2">
      <c r="A348" s="191">
        <v>43246.21025462963</v>
      </c>
      <c r="B348" s="192">
        <v>13.7</v>
      </c>
      <c r="C348" s="192">
        <v>1389.5340000000001</v>
      </c>
      <c r="D348" s="192">
        <v>1361.3040000000001</v>
      </c>
    </row>
    <row r="349" spans="1:4" x14ac:dyDescent="0.2">
      <c r="A349" s="191">
        <v>43246.46025462963</v>
      </c>
      <c r="B349" s="192">
        <v>13.7</v>
      </c>
      <c r="C349" s="192">
        <v>1389.4870000000001</v>
      </c>
      <c r="D349" s="192">
        <v>1361.258</v>
      </c>
    </row>
    <row r="350" spans="1:4" x14ac:dyDescent="0.2">
      <c r="A350" s="191">
        <v>43246.71025462963</v>
      </c>
      <c r="B350" s="192">
        <v>13.7</v>
      </c>
      <c r="C350" s="192">
        <v>1389.5340000000001</v>
      </c>
      <c r="D350" s="192">
        <v>1361.3040000000001</v>
      </c>
    </row>
    <row r="351" spans="1:4" x14ac:dyDescent="0.2">
      <c r="A351" s="191">
        <v>43246.96025462963</v>
      </c>
      <c r="B351" s="192">
        <v>13.7</v>
      </c>
      <c r="C351" s="192">
        <v>1389.4870000000001</v>
      </c>
      <c r="D351" s="192">
        <v>1361.258</v>
      </c>
    </row>
    <row r="352" spans="1:4" x14ac:dyDescent="0.2">
      <c r="A352" s="191">
        <v>43247.21025462963</v>
      </c>
      <c r="B352" s="192">
        <v>13.750999999999999</v>
      </c>
      <c r="C352" s="192">
        <v>1389.327</v>
      </c>
      <c r="D352" s="192">
        <v>1361.1010000000001</v>
      </c>
    </row>
    <row r="353" spans="1:4" x14ac:dyDescent="0.2">
      <c r="A353" s="191">
        <v>43247.46025462963</v>
      </c>
      <c r="B353" s="192">
        <v>13.750999999999999</v>
      </c>
      <c r="C353" s="192">
        <v>1389.327</v>
      </c>
      <c r="D353" s="192">
        <v>1361.1010000000001</v>
      </c>
    </row>
    <row r="354" spans="1:4" x14ac:dyDescent="0.2">
      <c r="A354" s="191">
        <v>43247.71025462963</v>
      </c>
      <c r="B354" s="192">
        <v>13.7</v>
      </c>
      <c r="C354" s="192">
        <v>1388.9259999999999</v>
      </c>
      <c r="D354" s="192">
        <v>1360.7080000000001</v>
      </c>
    </row>
    <row r="355" spans="1:4" x14ac:dyDescent="0.2">
      <c r="A355" s="191">
        <v>43247.96025462963</v>
      </c>
      <c r="B355" s="192">
        <v>13.7</v>
      </c>
      <c r="C355" s="192">
        <v>1389.16</v>
      </c>
      <c r="D355" s="192">
        <v>1360.9380000000001</v>
      </c>
    </row>
    <row r="356" spans="1:4" x14ac:dyDescent="0.2">
      <c r="A356" s="191">
        <v>43248.21025462963</v>
      </c>
      <c r="B356" s="192">
        <v>13.750999999999999</v>
      </c>
      <c r="C356" s="192">
        <v>1389.2329999999999</v>
      </c>
      <c r="D356" s="192">
        <v>1361.009</v>
      </c>
    </row>
    <row r="357" spans="1:4" x14ac:dyDescent="0.2">
      <c r="A357" s="191">
        <v>43248.46025462963</v>
      </c>
      <c r="B357" s="192">
        <v>13.750999999999999</v>
      </c>
      <c r="C357" s="192">
        <v>1388.952</v>
      </c>
      <c r="D357" s="192">
        <v>1360.7339999999999</v>
      </c>
    </row>
    <row r="358" spans="1:4" x14ac:dyDescent="0.2">
      <c r="A358" s="191">
        <v>43248.71025462963</v>
      </c>
      <c r="B358" s="192">
        <v>13.750999999999999</v>
      </c>
      <c r="C358" s="192">
        <v>1388.905</v>
      </c>
      <c r="D358" s="192">
        <v>1360.6880000000001</v>
      </c>
    </row>
    <row r="359" spans="1:4" x14ac:dyDescent="0.2">
      <c r="A359" s="191">
        <v>43248.96025462963</v>
      </c>
      <c r="B359" s="192">
        <v>13.750999999999999</v>
      </c>
      <c r="C359" s="192">
        <v>1389.0930000000001</v>
      </c>
      <c r="D359" s="192">
        <v>1360.8720000000001</v>
      </c>
    </row>
    <row r="360" spans="1:4" x14ac:dyDescent="0.2">
      <c r="A360" s="191">
        <v>43249.21025462963</v>
      </c>
      <c r="B360" s="192">
        <v>13.7</v>
      </c>
      <c r="C360" s="192">
        <v>1388.739</v>
      </c>
      <c r="D360" s="192">
        <v>1360.5250000000001</v>
      </c>
    </row>
    <row r="361" spans="1:4" x14ac:dyDescent="0.2">
      <c r="A361" s="191">
        <v>43249.46025462963</v>
      </c>
      <c r="B361" s="192">
        <v>13.7</v>
      </c>
      <c r="C361" s="192">
        <v>1388.271</v>
      </c>
      <c r="D361" s="192">
        <v>1360.067</v>
      </c>
    </row>
    <row r="362" spans="1:4" x14ac:dyDescent="0.2">
      <c r="A362" s="191">
        <v>43249.71025462963</v>
      </c>
      <c r="B362" s="192">
        <v>13.750999999999999</v>
      </c>
      <c r="C362" s="192">
        <v>1387.7840000000001</v>
      </c>
      <c r="D362" s="192">
        <v>1359.5889999999999</v>
      </c>
    </row>
    <row r="363" spans="1:4" x14ac:dyDescent="0.2">
      <c r="A363" s="191">
        <v>43249.96025462963</v>
      </c>
      <c r="B363" s="192">
        <v>13.750999999999999</v>
      </c>
      <c r="C363" s="192">
        <v>1387.69</v>
      </c>
      <c r="D363" s="192">
        <v>1359.498</v>
      </c>
    </row>
    <row r="364" spans="1:4" x14ac:dyDescent="0.2">
      <c r="A364" s="191">
        <v>43250.21025462963</v>
      </c>
      <c r="B364" s="192">
        <v>13.750999999999999</v>
      </c>
      <c r="C364" s="192">
        <v>1388.204</v>
      </c>
      <c r="D364" s="192">
        <v>1360.001</v>
      </c>
    </row>
    <row r="365" spans="1:4" x14ac:dyDescent="0.2">
      <c r="A365" s="191">
        <v>43250.46025462963</v>
      </c>
      <c r="B365" s="192">
        <v>13.750999999999999</v>
      </c>
      <c r="C365" s="192">
        <v>1387.69</v>
      </c>
      <c r="D365" s="192">
        <v>1359.498</v>
      </c>
    </row>
    <row r="366" spans="1:4" x14ac:dyDescent="0.2">
      <c r="A366" s="191">
        <v>43250.71025462963</v>
      </c>
      <c r="B366" s="192">
        <v>13.750999999999999</v>
      </c>
      <c r="C366" s="192">
        <v>1388.0170000000001</v>
      </c>
      <c r="D366" s="192">
        <v>1359.818</v>
      </c>
    </row>
    <row r="367" spans="1:4" x14ac:dyDescent="0.2">
      <c r="A367" s="191">
        <v>43250.96025462963</v>
      </c>
      <c r="B367" s="192">
        <v>13.750999999999999</v>
      </c>
      <c r="C367" s="192">
        <v>1387.3630000000001</v>
      </c>
      <c r="D367" s="192">
        <v>1359.1769999999999</v>
      </c>
    </row>
    <row r="368" spans="1:4" x14ac:dyDescent="0.2">
      <c r="A368" s="191">
        <v>43251.21025462963</v>
      </c>
      <c r="B368" s="192">
        <v>13.750999999999999</v>
      </c>
      <c r="C368" s="192">
        <v>1387.41</v>
      </c>
      <c r="D368" s="192">
        <v>1359.223</v>
      </c>
    </row>
    <row r="369" spans="1:4" x14ac:dyDescent="0.2">
      <c r="A369" s="191">
        <v>43251.46025462963</v>
      </c>
      <c r="B369" s="192">
        <v>13.750999999999999</v>
      </c>
      <c r="C369" s="192">
        <v>1387.596</v>
      </c>
      <c r="D369" s="192">
        <v>1359.4059999999999</v>
      </c>
    </row>
    <row r="370" spans="1:4" x14ac:dyDescent="0.2">
      <c r="A370" s="191">
        <v>43251.71025462963</v>
      </c>
      <c r="B370" s="192">
        <v>13.750999999999999</v>
      </c>
      <c r="C370" s="192">
        <v>1387.5029999999999</v>
      </c>
      <c r="D370" s="192">
        <v>1359.3150000000001</v>
      </c>
    </row>
    <row r="371" spans="1:4" x14ac:dyDescent="0.2">
      <c r="A371" s="191">
        <v>43251.96025462963</v>
      </c>
      <c r="B371" s="192">
        <v>13.750999999999999</v>
      </c>
      <c r="C371" s="192">
        <v>1387.41</v>
      </c>
      <c r="D371" s="192">
        <v>1359.223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5"/>
  <sheetViews>
    <sheetView topLeftCell="A352" workbookViewId="0">
      <selection activeCell="A371" sqref="A371:XFD389"/>
    </sheetView>
  </sheetViews>
  <sheetFormatPr defaultRowHeight="12.75" x14ac:dyDescent="0.2"/>
  <cols>
    <col min="1" max="1" width="15" style="116" customWidth="1"/>
    <col min="2" max="2" width="12.6640625" style="116" customWidth="1"/>
    <col min="3" max="3" width="15" style="116" customWidth="1"/>
    <col min="4" max="16384" width="9.33203125" style="116"/>
  </cols>
  <sheetData>
    <row r="1" spans="1:14" ht="55.5" customHeight="1" thickBot="1" x14ac:dyDescent="0.25">
      <c r="A1" s="113"/>
      <c r="B1" s="114"/>
      <c r="C1" s="115"/>
      <c r="E1" s="117"/>
      <c r="F1" s="118"/>
      <c r="H1" s="119"/>
      <c r="I1" s="120"/>
      <c r="J1" s="119"/>
      <c r="K1" s="118"/>
      <c r="L1" s="187"/>
      <c r="M1" s="187"/>
      <c r="N1" s="121"/>
    </row>
    <row r="2" spans="1:14" s="113" customFormat="1" ht="20.25" customHeight="1" thickBot="1" x14ac:dyDescent="0.25">
      <c r="A2" s="194" t="s">
        <v>154</v>
      </c>
      <c r="B2" s="195" t="s">
        <v>155</v>
      </c>
      <c r="C2" s="196" t="s">
        <v>156</v>
      </c>
    </row>
    <row r="3" spans="1:14" s="113" customFormat="1" x14ac:dyDescent="0.2">
      <c r="A3" s="197">
        <v>43160</v>
      </c>
      <c r="B3" s="198">
        <v>1280.308</v>
      </c>
      <c r="C3" s="198">
        <v>14.276999999999999</v>
      </c>
    </row>
    <row r="4" spans="1:14" s="113" customFormat="1" x14ac:dyDescent="0.2">
      <c r="A4" s="199">
        <v>43160.25</v>
      </c>
      <c r="B4" s="200">
        <v>1280.8330000000001</v>
      </c>
      <c r="C4" s="200">
        <v>14.276999999999999</v>
      </c>
    </row>
    <row r="5" spans="1:14" s="113" customFormat="1" x14ac:dyDescent="0.2">
      <c r="A5" s="199">
        <v>43160.5</v>
      </c>
      <c r="B5" s="200">
        <v>1279.2</v>
      </c>
      <c r="C5" s="200">
        <v>14.276999999999999</v>
      </c>
    </row>
    <row r="6" spans="1:14" s="113" customFormat="1" x14ac:dyDescent="0.2">
      <c r="A6" s="199">
        <v>43160.75</v>
      </c>
      <c r="B6" s="200">
        <v>1281.5329999999999</v>
      </c>
      <c r="C6" s="200">
        <v>14.276999999999999</v>
      </c>
    </row>
    <row r="7" spans="1:14" s="113" customFormat="1" x14ac:dyDescent="0.2">
      <c r="A7" s="199">
        <v>43161</v>
      </c>
      <c r="B7" s="200">
        <v>1281.008</v>
      </c>
      <c r="C7" s="200">
        <v>14.287000000000001</v>
      </c>
    </row>
    <row r="8" spans="1:14" s="113" customFormat="1" x14ac:dyDescent="0.2">
      <c r="A8" s="199">
        <v>43161.25</v>
      </c>
      <c r="B8" s="200">
        <v>1282.058</v>
      </c>
      <c r="C8" s="200">
        <v>14.287000000000001</v>
      </c>
    </row>
    <row r="9" spans="1:14" s="113" customFormat="1" x14ac:dyDescent="0.2">
      <c r="A9" s="199">
        <v>43161.5</v>
      </c>
      <c r="B9" s="200">
        <v>1279.7249999999999</v>
      </c>
      <c r="C9" s="200">
        <v>14.287000000000001</v>
      </c>
    </row>
    <row r="10" spans="1:14" s="113" customFormat="1" x14ac:dyDescent="0.2">
      <c r="A10" s="199">
        <v>43161.75</v>
      </c>
      <c r="B10" s="200">
        <v>1280.8330000000001</v>
      </c>
      <c r="C10" s="200">
        <v>14.287000000000001</v>
      </c>
    </row>
    <row r="11" spans="1:14" s="113" customFormat="1" x14ac:dyDescent="0.2">
      <c r="A11" s="199">
        <v>43162</v>
      </c>
      <c r="B11" s="200">
        <v>1278.8499999999999</v>
      </c>
      <c r="C11" s="200">
        <v>14.287000000000001</v>
      </c>
    </row>
    <row r="12" spans="1:14" s="113" customFormat="1" x14ac:dyDescent="0.2">
      <c r="A12" s="199">
        <v>43162.25</v>
      </c>
      <c r="B12" s="200">
        <v>1279.8420000000001</v>
      </c>
      <c r="C12" s="200">
        <v>14.292999999999999</v>
      </c>
    </row>
    <row r="13" spans="1:14" s="113" customFormat="1" x14ac:dyDescent="0.2">
      <c r="A13" s="199">
        <v>43162.5</v>
      </c>
      <c r="B13" s="200">
        <v>1278.2080000000001</v>
      </c>
      <c r="C13" s="200">
        <v>14.292999999999999</v>
      </c>
    </row>
    <row r="14" spans="1:14" s="113" customFormat="1" x14ac:dyDescent="0.2">
      <c r="A14" s="199">
        <v>43162.75</v>
      </c>
      <c r="B14" s="200">
        <v>1280.0170000000001</v>
      </c>
      <c r="C14" s="200">
        <v>14.292999999999999</v>
      </c>
    </row>
    <row r="15" spans="1:14" s="113" customFormat="1" x14ac:dyDescent="0.2">
      <c r="A15" s="199">
        <v>43163</v>
      </c>
      <c r="B15" s="200">
        <v>1278.9079999999999</v>
      </c>
      <c r="C15" s="200">
        <v>14.292999999999999</v>
      </c>
    </row>
    <row r="16" spans="1:14" s="113" customFormat="1" x14ac:dyDescent="0.2">
      <c r="A16" s="199">
        <v>43163.25</v>
      </c>
      <c r="B16" s="200">
        <v>1280.192</v>
      </c>
      <c r="C16" s="200">
        <v>14.292999999999999</v>
      </c>
    </row>
    <row r="17" spans="1:3" s="113" customFormat="1" x14ac:dyDescent="0.2">
      <c r="A17" s="199">
        <v>43163.5</v>
      </c>
      <c r="B17" s="200">
        <v>1278.0329999999999</v>
      </c>
      <c r="C17" s="200">
        <v>14.3</v>
      </c>
    </row>
    <row r="18" spans="1:3" s="113" customFormat="1" x14ac:dyDescent="0.2">
      <c r="A18" s="199">
        <v>43163.75</v>
      </c>
      <c r="B18" s="200">
        <v>1279.6669999999999</v>
      </c>
      <c r="C18" s="200">
        <v>14.3</v>
      </c>
    </row>
    <row r="19" spans="1:3" s="113" customFormat="1" x14ac:dyDescent="0.2">
      <c r="A19" s="199">
        <v>43164</v>
      </c>
      <c r="B19" s="200">
        <v>1278.7329999999999</v>
      </c>
      <c r="C19" s="200">
        <v>14.3</v>
      </c>
    </row>
    <row r="20" spans="1:3" s="113" customFormat="1" x14ac:dyDescent="0.2">
      <c r="A20" s="199">
        <v>43164.25</v>
      </c>
      <c r="B20" s="200">
        <v>1280.0170000000001</v>
      </c>
      <c r="C20" s="200">
        <v>14.3</v>
      </c>
    </row>
    <row r="21" spans="1:3" s="113" customFormat="1" x14ac:dyDescent="0.2">
      <c r="A21" s="199">
        <v>43164.5</v>
      </c>
      <c r="B21" s="200">
        <v>1279.492</v>
      </c>
      <c r="C21" s="200">
        <v>14.307</v>
      </c>
    </row>
    <row r="22" spans="1:3" s="113" customFormat="1" x14ac:dyDescent="0.2">
      <c r="A22" s="199">
        <v>43164.75</v>
      </c>
      <c r="B22" s="200">
        <v>1280.367</v>
      </c>
      <c r="C22" s="200">
        <v>14.307</v>
      </c>
    </row>
    <row r="23" spans="1:3" s="113" customFormat="1" x14ac:dyDescent="0.2">
      <c r="A23" s="199">
        <v>43165</v>
      </c>
      <c r="B23" s="200">
        <v>1280.0170000000001</v>
      </c>
      <c r="C23" s="200">
        <v>14.307</v>
      </c>
    </row>
    <row r="24" spans="1:3" s="113" customFormat="1" x14ac:dyDescent="0.2">
      <c r="A24" s="199">
        <v>43165.25</v>
      </c>
      <c r="B24" s="200">
        <v>1281.067</v>
      </c>
      <c r="C24" s="200">
        <v>14.307</v>
      </c>
    </row>
    <row r="25" spans="1:3" s="113" customFormat="1" x14ac:dyDescent="0.2">
      <c r="A25" s="199">
        <v>43165.5</v>
      </c>
      <c r="B25" s="200">
        <v>1281.825</v>
      </c>
      <c r="C25" s="200">
        <v>14.307</v>
      </c>
    </row>
    <row r="26" spans="1:3" s="113" customFormat="1" x14ac:dyDescent="0.2">
      <c r="A26" s="199">
        <v>43165.75</v>
      </c>
      <c r="B26" s="200">
        <v>1282.2919999999999</v>
      </c>
      <c r="C26" s="200">
        <v>14.313000000000001</v>
      </c>
    </row>
    <row r="27" spans="1:3" s="113" customFormat="1" x14ac:dyDescent="0.2">
      <c r="A27" s="199">
        <v>43166</v>
      </c>
      <c r="B27" s="200">
        <v>1282.058</v>
      </c>
      <c r="C27" s="200">
        <v>14.313000000000001</v>
      </c>
    </row>
    <row r="28" spans="1:3" s="113" customFormat="1" x14ac:dyDescent="0.2">
      <c r="A28" s="199">
        <v>43166.25</v>
      </c>
      <c r="B28" s="200">
        <v>1281.7080000000001</v>
      </c>
      <c r="C28" s="200">
        <v>14.313000000000001</v>
      </c>
    </row>
    <row r="29" spans="1:3" s="113" customFormat="1" x14ac:dyDescent="0.2">
      <c r="A29" s="199">
        <v>43166.5</v>
      </c>
      <c r="B29" s="200">
        <v>1281.3579999999999</v>
      </c>
      <c r="C29" s="200">
        <v>14.313000000000001</v>
      </c>
    </row>
    <row r="30" spans="1:3" s="113" customFormat="1" x14ac:dyDescent="0.2">
      <c r="A30" s="199">
        <v>43166.75</v>
      </c>
      <c r="B30" s="200">
        <v>1280.6579999999999</v>
      </c>
      <c r="C30" s="200">
        <v>14.32</v>
      </c>
    </row>
    <row r="31" spans="1:3" s="113" customFormat="1" x14ac:dyDescent="0.2">
      <c r="A31" s="199">
        <v>43167</v>
      </c>
      <c r="B31" s="200">
        <v>1280.8330000000001</v>
      </c>
      <c r="C31" s="200">
        <v>14.32</v>
      </c>
    </row>
    <row r="32" spans="1:3" s="113" customFormat="1" x14ac:dyDescent="0.2">
      <c r="A32" s="199">
        <v>43167.25</v>
      </c>
      <c r="B32" s="200">
        <v>1280.8330000000001</v>
      </c>
      <c r="C32" s="200">
        <v>14.32</v>
      </c>
    </row>
    <row r="33" spans="1:3" s="113" customFormat="1" x14ac:dyDescent="0.2">
      <c r="A33" s="199">
        <v>43167.5</v>
      </c>
      <c r="B33" s="200">
        <v>1281.008</v>
      </c>
      <c r="C33" s="200">
        <v>14.32</v>
      </c>
    </row>
    <row r="34" spans="1:3" s="113" customFormat="1" x14ac:dyDescent="0.2">
      <c r="A34" s="199">
        <v>43167.75</v>
      </c>
      <c r="B34" s="200">
        <v>1280.4829999999999</v>
      </c>
      <c r="C34" s="200">
        <v>14.32</v>
      </c>
    </row>
    <row r="35" spans="1:3" s="113" customFormat="1" x14ac:dyDescent="0.2">
      <c r="A35" s="199">
        <v>43168</v>
      </c>
      <c r="B35" s="200">
        <v>1280.8330000000001</v>
      </c>
      <c r="C35" s="200">
        <v>14.32</v>
      </c>
    </row>
    <row r="36" spans="1:3" s="113" customFormat="1" x14ac:dyDescent="0.2">
      <c r="A36" s="199">
        <v>43168.25</v>
      </c>
      <c r="B36" s="200">
        <v>1281.067</v>
      </c>
      <c r="C36" s="200">
        <v>14.327</v>
      </c>
    </row>
    <row r="37" spans="1:3" s="113" customFormat="1" x14ac:dyDescent="0.2">
      <c r="A37" s="199">
        <v>43168.5</v>
      </c>
      <c r="B37" s="200">
        <v>1281.6500000000001</v>
      </c>
      <c r="C37" s="200">
        <v>14.327</v>
      </c>
    </row>
    <row r="38" spans="1:3" s="113" customFormat="1" x14ac:dyDescent="0.2">
      <c r="A38" s="199">
        <v>43168.75</v>
      </c>
      <c r="B38" s="200">
        <v>1281.3</v>
      </c>
      <c r="C38" s="200">
        <v>14.327</v>
      </c>
    </row>
    <row r="39" spans="1:3" s="113" customFormat="1" x14ac:dyDescent="0.2">
      <c r="A39" s="199">
        <v>43169</v>
      </c>
      <c r="B39" s="200">
        <v>1280.7170000000001</v>
      </c>
      <c r="C39" s="200">
        <v>14.327</v>
      </c>
    </row>
    <row r="40" spans="1:3" s="113" customFormat="1" x14ac:dyDescent="0.2">
      <c r="A40" s="199">
        <v>43169.25</v>
      </c>
      <c r="B40" s="200">
        <v>1280.192</v>
      </c>
      <c r="C40" s="200">
        <v>14.327</v>
      </c>
    </row>
    <row r="41" spans="1:3" s="113" customFormat="1" x14ac:dyDescent="0.2">
      <c r="A41" s="199">
        <v>43169.5</v>
      </c>
      <c r="B41" s="200">
        <v>1280.8330000000001</v>
      </c>
      <c r="C41" s="200">
        <v>14.333</v>
      </c>
    </row>
    <row r="42" spans="1:3" s="113" customFormat="1" x14ac:dyDescent="0.2">
      <c r="A42" s="199">
        <v>43169.75</v>
      </c>
      <c r="B42" s="200">
        <v>1280.8330000000001</v>
      </c>
      <c r="C42" s="200">
        <v>14.333</v>
      </c>
    </row>
    <row r="43" spans="1:3" s="113" customFormat="1" x14ac:dyDescent="0.2">
      <c r="A43" s="199">
        <v>43170</v>
      </c>
      <c r="B43" s="200">
        <v>1280.308</v>
      </c>
      <c r="C43" s="200">
        <v>14.333</v>
      </c>
    </row>
    <row r="44" spans="1:3" s="113" customFormat="1" x14ac:dyDescent="0.2">
      <c r="A44" s="199">
        <v>43170.25</v>
      </c>
      <c r="B44" s="200">
        <v>1279.2</v>
      </c>
      <c r="C44" s="200">
        <v>14.34</v>
      </c>
    </row>
    <row r="45" spans="1:3" s="113" customFormat="1" x14ac:dyDescent="0.2">
      <c r="A45" s="199">
        <v>43170.5</v>
      </c>
      <c r="B45" s="200">
        <v>1278.8499999999999</v>
      </c>
      <c r="C45" s="200">
        <v>14.34</v>
      </c>
    </row>
    <row r="46" spans="1:3" s="113" customFormat="1" x14ac:dyDescent="0.2">
      <c r="A46" s="199">
        <v>43170.75</v>
      </c>
      <c r="B46" s="200">
        <v>1278.0920000000001</v>
      </c>
      <c r="C46" s="200">
        <v>14.34</v>
      </c>
    </row>
    <row r="47" spans="1:3" s="113" customFormat="1" x14ac:dyDescent="0.2">
      <c r="A47" s="199">
        <v>43171</v>
      </c>
      <c r="B47" s="200">
        <v>1278.325</v>
      </c>
      <c r="C47" s="200">
        <v>14.34</v>
      </c>
    </row>
    <row r="48" spans="1:3" s="113" customFormat="1" x14ac:dyDescent="0.2">
      <c r="A48" s="199">
        <v>43171.25</v>
      </c>
      <c r="B48" s="200">
        <v>1278.0329999999999</v>
      </c>
      <c r="C48" s="200">
        <v>14.347</v>
      </c>
    </row>
    <row r="49" spans="1:3" s="113" customFormat="1" x14ac:dyDescent="0.2">
      <c r="A49" s="199">
        <v>43171.5</v>
      </c>
      <c r="B49" s="200">
        <v>1278.0329999999999</v>
      </c>
      <c r="C49" s="200">
        <v>14.347</v>
      </c>
    </row>
    <row r="50" spans="1:3" s="113" customFormat="1" x14ac:dyDescent="0.2">
      <c r="A50" s="199">
        <v>43171.75</v>
      </c>
      <c r="B50" s="200">
        <v>1278.383</v>
      </c>
      <c r="C50" s="200">
        <v>14.347</v>
      </c>
    </row>
    <row r="51" spans="1:3" s="113" customFormat="1" x14ac:dyDescent="0.2">
      <c r="A51" s="199">
        <v>43172</v>
      </c>
      <c r="B51" s="200">
        <v>1278.383</v>
      </c>
      <c r="C51" s="200">
        <v>14.347</v>
      </c>
    </row>
    <row r="52" spans="1:3" s="113" customFormat="1" x14ac:dyDescent="0.2">
      <c r="A52" s="199">
        <v>43172.25</v>
      </c>
      <c r="B52" s="200">
        <v>1277.8579999999999</v>
      </c>
      <c r="C52" s="200">
        <v>14.347</v>
      </c>
    </row>
    <row r="53" spans="1:3" s="113" customFormat="1" x14ac:dyDescent="0.2">
      <c r="A53" s="199">
        <v>43172.5</v>
      </c>
      <c r="B53" s="200">
        <v>1278.675</v>
      </c>
      <c r="C53" s="200">
        <v>14.353</v>
      </c>
    </row>
    <row r="54" spans="1:3" s="113" customFormat="1" x14ac:dyDescent="0.2">
      <c r="A54" s="199">
        <v>43172.75</v>
      </c>
      <c r="B54" s="200">
        <v>1279.2</v>
      </c>
      <c r="C54" s="200">
        <v>14.353</v>
      </c>
    </row>
    <row r="55" spans="1:3" s="113" customFormat="1" x14ac:dyDescent="0.2">
      <c r="A55" s="199">
        <v>43173</v>
      </c>
      <c r="B55" s="200">
        <v>1279.2</v>
      </c>
      <c r="C55" s="200">
        <v>14.353</v>
      </c>
    </row>
    <row r="56" spans="1:3" s="113" customFormat="1" x14ac:dyDescent="0.2">
      <c r="A56" s="199">
        <v>43173.25</v>
      </c>
      <c r="B56" s="200">
        <v>1278.325</v>
      </c>
      <c r="C56" s="200">
        <v>14.353</v>
      </c>
    </row>
    <row r="57" spans="1:3" s="113" customFormat="1" x14ac:dyDescent="0.2">
      <c r="A57" s="199">
        <v>43173.5</v>
      </c>
      <c r="B57" s="200">
        <v>1276.692</v>
      </c>
      <c r="C57" s="200">
        <v>14.353</v>
      </c>
    </row>
    <row r="58" spans="1:3" s="113" customFormat="1" x14ac:dyDescent="0.2">
      <c r="A58" s="199">
        <v>43173.75</v>
      </c>
      <c r="B58" s="200">
        <v>1276.5170000000001</v>
      </c>
      <c r="C58" s="200">
        <v>14.353</v>
      </c>
    </row>
    <row r="59" spans="1:3" s="113" customFormat="1" x14ac:dyDescent="0.2">
      <c r="A59" s="199">
        <v>43174</v>
      </c>
      <c r="B59" s="200">
        <v>1276.05</v>
      </c>
      <c r="C59" s="200">
        <v>14.36</v>
      </c>
    </row>
    <row r="60" spans="1:3" s="113" customFormat="1" x14ac:dyDescent="0.2">
      <c r="A60" s="199">
        <v>43174.25</v>
      </c>
      <c r="B60" s="200">
        <v>1276.2249999999999</v>
      </c>
      <c r="C60" s="200">
        <v>14.36</v>
      </c>
    </row>
    <row r="61" spans="1:3" s="113" customFormat="1" x14ac:dyDescent="0.2">
      <c r="A61" s="199">
        <v>43174.5</v>
      </c>
      <c r="B61" s="200">
        <v>1275.7</v>
      </c>
      <c r="C61" s="200">
        <v>14.36</v>
      </c>
    </row>
    <row r="62" spans="1:3" s="113" customFormat="1" x14ac:dyDescent="0.2">
      <c r="A62" s="199">
        <v>43174.75</v>
      </c>
      <c r="B62" s="200">
        <v>1276.75</v>
      </c>
      <c r="C62" s="200">
        <v>14.367000000000001</v>
      </c>
    </row>
    <row r="63" spans="1:3" s="113" customFormat="1" x14ac:dyDescent="0.2">
      <c r="A63" s="199">
        <v>43175</v>
      </c>
      <c r="B63" s="200">
        <v>1276.925</v>
      </c>
      <c r="C63" s="200">
        <v>14.367000000000001</v>
      </c>
    </row>
    <row r="64" spans="1:3" s="113" customFormat="1" x14ac:dyDescent="0.2">
      <c r="A64" s="199">
        <v>43175.25</v>
      </c>
      <c r="B64" s="200">
        <v>1277.3330000000001</v>
      </c>
      <c r="C64" s="200">
        <v>14.367000000000001</v>
      </c>
    </row>
    <row r="65" spans="1:3" s="113" customFormat="1" x14ac:dyDescent="0.2">
      <c r="A65" s="199">
        <v>43175.5</v>
      </c>
      <c r="B65" s="200">
        <v>1275.175</v>
      </c>
      <c r="C65" s="200">
        <v>14.367000000000001</v>
      </c>
    </row>
    <row r="66" spans="1:3" s="113" customFormat="1" x14ac:dyDescent="0.2">
      <c r="A66" s="199">
        <v>43175.75</v>
      </c>
      <c r="B66" s="200">
        <v>1276.05</v>
      </c>
      <c r="C66" s="200">
        <v>14.367000000000001</v>
      </c>
    </row>
    <row r="67" spans="1:3" s="113" customFormat="1" x14ac:dyDescent="0.2">
      <c r="A67" s="199">
        <v>43176</v>
      </c>
      <c r="B67" s="200">
        <v>1275.5250000000001</v>
      </c>
      <c r="C67" s="200">
        <v>14.372999999999999</v>
      </c>
    </row>
    <row r="68" spans="1:3" s="113" customFormat="1" x14ac:dyDescent="0.2">
      <c r="A68" s="199">
        <v>43176.25</v>
      </c>
      <c r="B68" s="200">
        <v>1276.925</v>
      </c>
      <c r="C68" s="200">
        <v>14.372999999999999</v>
      </c>
    </row>
    <row r="69" spans="1:3" s="113" customFormat="1" x14ac:dyDescent="0.2">
      <c r="A69" s="199">
        <v>43176.5</v>
      </c>
      <c r="B69" s="200">
        <v>1275</v>
      </c>
      <c r="C69" s="200">
        <v>14.372999999999999</v>
      </c>
    </row>
    <row r="70" spans="1:3" s="113" customFormat="1" x14ac:dyDescent="0.2">
      <c r="A70" s="199">
        <v>43176.75</v>
      </c>
      <c r="B70" s="200">
        <v>1276.575</v>
      </c>
      <c r="C70" s="200">
        <v>14.372999999999999</v>
      </c>
    </row>
    <row r="71" spans="1:3" s="113" customFormat="1" x14ac:dyDescent="0.2">
      <c r="A71" s="199">
        <v>43177</v>
      </c>
      <c r="B71" s="200">
        <v>1275.5830000000001</v>
      </c>
      <c r="C71" s="200">
        <v>14.38</v>
      </c>
    </row>
    <row r="72" spans="1:3" s="113" customFormat="1" x14ac:dyDescent="0.2">
      <c r="A72" s="199">
        <v>43177.25</v>
      </c>
      <c r="B72" s="200">
        <v>1275.758</v>
      </c>
      <c r="C72" s="200">
        <v>14.38</v>
      </c>
    </row>
    <row r="73" spans="1:3" s="113" customFormat="1" x14ac:dyDescent="0.2">
      <c r="A73" s="199">
        <v>43177.5</v>
      </c>
      <c r="B73" s="200">
        <v>1272.55</v>
      </c>
      <c r="C73" s="200">
        <v>14.38</v>
      </c>
    </row>
    <row r="74" spans="1:3" s="113" customFormat="1" x14ac:dyDescent="0.2">
      <c r="A74" s="199">
        <v>43177.75</v>
      </c>
      <c r="B74" s="200">
        <v>1273.7750000000001</v>
      </c>
      <c r="C74" s="200">
        <v>14.38</v>
      </c>
    </row>
    <row r="75" spans="1:3" s="113" customFormat="1" x14ac:dyDescent="0.2">
      <c r="A75" s="199">
        <v>43178</v>
      </c>
      <c r="B75" s="200">
        <v>1274.008</v>
      </c>
      <c r="C75" s="200">
        <v>14.38</v>
      </c>
    </row>
    <row r="76" spans="1:3" s="113" customFormat="1" x14ac:dyDescent="0.2">
      <c r="A76" s="199">
        <v>43178.25</v>
      </c>
      <c r="B76" s="200">
        <v>1275.5250000000001</v>
      </c>
      <c r="C76" s="200">
        <v>14.387</v>
      </c>
    </row>
    <row r="77" spans="1:3" s="113" customFormat="1" x14ac:dyDescent="0.2">
      <c r="A77" s="199">
        <v>43178.5</v>
      </c>
      <c r="B77" s="200">
        <v>1268.5830000000001</v>
      </c>
      <c r="C77" s="200">
        <v>14.38</v>
      </c>
    </row>
    <row r="78" spans="1:3" s="113" customFormat="1" x14ac:dyDescent="0.2">
      <c r="A78" s="199">
        <v>43178.75</v>
      </c>
      <c r="B78" s="200">
        <v>1270.742</v>
      </c>
      <c r="C78" s="200">
        <v>14.38</v>
      </c>
    </row>
    <row r="79" spans="1:3" s="113" customFormat="1" x14ac:dyDescent="0.2">
      <c r="A79" s="199">
        <v>43179</v>
      </c>
      <c r="B79" s="200">
        <v>1269.575</v>
      </c>
      <c r="C79" s="200">
        <v>14.387</v>
      </c>
    </row>
    <row r="80" spans="1:3" s="113" customFormat="1" x14ac:dyDescent="0.2">
      <c r="A80" s="199">
        <v>43179.25</v>
      </c>
      <c r="B80" s="200">
        <v>1271.558</v>
      </c>
      <c r="C80" s="200">
        <v>14.387</v>
      </c>
    </row>
    <row r="81" spans="1:3" s="113" customFormat="1" x14ac:dyDescent="0.2">
      <c r="A81" s="199">
        <v>43179.5</v>
      </c>
      <c r="B81" s="200">
        <v>1271.2080000000001</v>
      </c>
      <c r="C81" s="200">
        <v>14.387</v>
      </c>
    </row>
    <row r="82" spans="1:3" s="113" customFormat="1" x14ac:dyDescent="0.2">
      <c r="A82" s="199">
        <v>43179.75</v>
      </c>
      <c r="B82" s="200">
        <v>1272.7829999999999</v>
      </c>
      <c r="C82" s="200">
        <v>14.387</v>
      </c>
    </row>
    <row r="83" spans="1:3" s="113" customFormat="1" x14ac:dyDescent="0.2">
      <c r="A83" s="199">
        <v>43180</v>
      </c>
      <c r="B83" s="200">
        <v>1272.433</v>
      </c>
      <c r="C83" s="200">
        <v>14.393000000000001</v>
      </c>
    </row>
    <row r="84" spans="1:3" s="113" customFormat="1" x14ac:dyDescent="0.2">
      <c r="A84" s="199">
        <v>43180.25</v>
      </c>
      <c r="B84" s="200">
        <v>1273.8920000000001</v>
      </c>
      <c r="C84" s="200">
        <v>14.393000000000001</v>
      </c>
    </row>
    <row r="85" spans="1:3" s="113" customFormat="1" x14ac:dyDescent="0.2">
      <c r="A85" s="199">
        <v>43180.5</v>
      </c>
      <c r="B85" s="200">
        <v>1273.192</v>
      </c>
      <c r="C85" s="200">
        <v>14.393000000000001</v>
      </c>
    </row>
    <row r="86" spans="1:3" s="113" customFormat="1" x14ac:dyDescent="0.2">
      <c r="A86" s="199">
        <v>43180.75</v>
      </c>
      <c r="B86" s="200">
        <v>1273.367</v>
      </c>
      <c r="C86" s="200">
        <v>14.4</v>
      </c>
    </row>
    <row r="87" spans="1:3" s="113" customFormat="1" x14ac:dyDescent="0.2">
      <c r="A87" s="199">
        <v>43181</v>
      </c>
      <c r="B87" s="200">
        <v>1271.9079999999999</v>
      </c>
      <c r="C87" s="200">
        <v>14.4</v>
      </c>
    </row>
    <row r="88" spans="1:3" s="113" customFormat="1" x14ac:dyDescent="0.2">
      <c r="A88" s="199">
        <v>43181.25</v>
      </c>
      <c r="B88" s="200">
        <v>1272.6079999999999</v>
      </c>
      <c r="C88" s="200">
        <v>14.4</v>
      </c>
    </row>
    <row r="89" spans="1:3" s="113" customFormat="1" x14ac:dyDescent="0.2">
      <c r="A89" s="199">
        <v>43181.5</v>
      </c>
      <c r="B89" s="200">
        <v>1272.433</v>
      </c>
      <c r="C89" s="200">
        <v>14.4</v>
      </c>
    </row>
    <row r="90" spans="1:3" s="113" customFormat="1" x14ac:dyDescent="0.2">
      <c r="A90" s="199">
        <v>43181.75</v>
      </c>
      <c r="B90" s="200">
        <v>1272.0830000000001</v>
      </c>
      <c r="C90" s="200">
        <v>14.4</v>
      </c>
    </row>
    <row r="91" spans="1:3" s="113" customFormat="1" x14ac:dyDescent="0.2">
      <c r="A91" s="199">
        <v>43182</v>
      </c>
      <c r="B91" s="200">
        <v>1271.0920000000001</v>
      </c>
      <c r="C91" s="200">
        <v>14.407</v>
      </c>
    </row>
    <row r="92" spans="1:3" s="113" customFormat="1" x14ac:dyDescent="0.2">
      <c r="A92" s="199">
        <v>43182.25</v>
      </c>
      <c r="B92" s="200">
        <v>1271.617</v>
      </c>
      <c r="C92" s="200">
        <v>14.407</v>
      </c>
    </row>
    <row r="93" spans="1:3" s="113" customFormat="1" x14ac:dyDescent="0.2">
      <c r="A93" s="199">
        <v>43182.5</v>
      </c>
      <c r="B93" s="200">
        <v>1271.8499999999999</v>
      </c>
      <c r="C93" s="200">
        <v>14.407</v>
      </c>
    </row>
    <row r="94" spans="1:3" s="113" customFormat="1" x14ac:dyDescent="0.2">
      <c r="A94" s="199">
        <v>43182.75</v>
      </c>
      <c r="B94" s="200">
        <v>1271.0920000000001</v>
      </c>
      <c r="C94" s="200">
        <v>14.407</v>
      </c>
    </row>
    <row r="95" spans="1:3" s="113" customFormat="1" x14ac:dyDescent="0.2">
      <c r="A95" s="199">
        <v>43183</v>
      </c>
      <c r="B95" s="200">
        <v>1270.0419999999999</v>
      </c>
      <c r="C95" s="200">
        <v>14.407</v>
      </c>
    </row>
    <row r="96" spans="1:3" s="113" customFormat="1" x14ac:dyDescent="0.2">
      <c r="A96" s="199">
        <v>43183.25</v>
      </c>
      <c r="B96" s="200">
        <v>1269.75</v>
      </c>
      <c r="C96" s="200">
        <v>14.413</v>
      </c>
    </row>
    <row r="97" spans="1:3" s="113" customFormat="1" x14ac:dyDescent="0.2">
      <c r="A97" s="199">
        <v>43183.5</v>
      </c>
      <c r="B97" s="200">
        <v>1269.2249999999999</v>
      </c>
      <c r="C97" s="200">
        <v>14.413</v>
      </c>
    </row>
    <row r="98" spans="1:3" s="113" customFormat="1" x14ac:dyDescent="0.2">
      <c r="A98" s="199">
        <v>43183.75</v>
      </c>
      <c r="B98" s="200">
        <v>1269.925</v>
      </c>
      <c r="C98" s="200">
        <v>14.413</v>
      </c>
    </row>
    <row r="99" spans="1:3" s="113" customFormat="1" x14ac:dyDescent="0.2">
      <c r="A99" s="199">
        <v>43184</v>
      </c>
      <c r="B99" s="200">
        <v>1268.6420000000001</v>
      </c>
      <c r="C99" s="200">
        <v>14.413</v>
      </c>
    </row>
    <row r="100" spans="1:3" s="113" customFormat="1" x14ac:dyDescent="0.2">
      <c r="A100" s="199">
        <v>43184.25</v>
      </c>
      <c r="B100" s="200">
        <v>1267.7670000000001</v>
      </c>
      <c r="C100" s="200">
        <v>14.413</v>
      </c>
    </row>
    <row r="101" spans="1:3" s="113" customFormat="1" x14ac:dyDescent="0.2">
      <c r="A101" s="199">
        <v>43184.5</v>
      </c>
      <c r="B101" s="200">
        <v>1266.7750000000001</v>
      </c>
      <c r="C101" s="200">
        <v>14.42</v>
      </c>
    </row>
    <row r="102" spans="1:3" s="113" customFormat="1" x14ac:dyDescent="0.2">
      <c r="A102" s="199">
        <v>43184.75</v>
      </c>
      <c r="B102" s="200">
        <v>1266.95</v>
      </c>
      <c r="C102" s="200">
        <v>14.42</v>
      </c>
    </row>
    <row r="103" spans="1:3" s="113" customFormat="1" x14ac:dyDescent="0.2">
      <c r="A103" s="199">
        <v>43185</v>
      </c>
      <c r="B103" s="200">
        <v>1266.5999999999999</v>
      </c>
      <c r="C103" s="200">
        <v>14.42</v>
      </c>
    </row>
    <row r="104" spans="1:3" s="113" customFormat="1" x14ac:dyDescent="0.2">
      <c r="A104" s="199">
        <v>43185.25</v>
      </c>
      <c r="B104" s="200">
        <v>1265.9000000000001</v>
      </c>
      <c r="C104" s="200">
        <v>14.42</v>
      </c>
    </row>
    <row r="105" spans="1:3" s="113" customFormat="1" x14ac:dyDescent="0.2">
      <c r="A105" s="199">
        <v>43185.5</v>
      </c>
      <c r="B105" s="200">
        <v>1268.058</v>
      </c>
      <c r="C105" s="200">
        <v>14.427</v>
      </c>
    </row>
    <row r="106" spans="1:3" s="113" customFormat="1" x14ac:dyDescent="0.2">
      <c r="A106" s="199">
        <v>43185.75</v>
      </c>
      <c r="B106" s="200">
        <v>1268.758</v>
      </c>
      <c r="C106" s="200">
        <v>14.427</v>
      </c>
    </row>
    <row r="107" spans="1:3" s="113" customFormat="1" x14ac:dyDescent="0.2">
      <c r="A107" s="199">
        <v>43186</v>
      </c>
      <c r="B107" s="200">
        <v>1269.4580000000001</v>
      </c>
      <c r="C107" s="200">
        <v>14.427</v>
      </c>
    </row>
    <row r="108" spans="1:3" s="113" customFormat="1" x14ac:dyDescent="0.2">
      <c r="A108" s="199">
        <v>43186.25</v>
      </c>
      <c r="B108" s="200">
        <v>1269.575</v>
      </c>
      <c r="C108" s="200">
        <v>14.433</v>
      </c>
    </row>
    <row r="109" spans="1:3" s="113" customFormat="1" x14ac:dyDescent="0.2">
      <c r="A109" s="199">
        <v>43186.5</v>
      </c>
      <c r="B109" s="200">
        <v>1269.4580000000001</v>
      </c>
      <c r="C109" s="200">
        <v>14.427</v>
      </c>
    </row>
    <row r="110" spans="1:3" s="113" customFormat="1" x14ac:dyDescent="0.2">
      <c r="A110" s="199">
        <v>43186.75</v>
      </c>
      <c r="B110" s="200">
        <v>1269.75</v>
      </c>
      <c r="C110" s="200">
        <v>14.433</v>
      </c>
    </row>
    <row r="111" spans="1:3" s="113" customFormat="1" x14ac:dyDescent="0.2">
      <c r="A111" s="199">
        <v>43187</v>
      </c>
      <c r="B111" s="200">
        <v>1269.575</v>
      </c>
      <c r="C111" s="200">
        <v>14.433</v>
      </c>
    </row>
    <row r="112" spans="1:3" s="113" customFormat="1" x14ac:dyDescent="0.2">
      <c r="A112" s="199">
        <v>43187.25</v>
      </c>
      <c r="B112" s="200">
        <v>1268.6420000000001</v>
      </c>
      <c r="C112" s="200">
        <v>14.433</v>
      </c>
    </row>
    <row r="113" spans="1:3" s="113" customFormat="1" x14ac:dyDescent="0.2">
      <c r="A113" s="199">
        <v>43187.5</v>
      </c>
      <c r="B113" s="200">
        <v>1268.117</v>
      </c>
      <c r="C113" s="200">
        <v>14.433</v>
      </c>
    </row>
    <row r="114" spans="1:3" s="113" customFormat="1" x14ac:dyDescent="0.2">
      <c r="A114" s="199">
        <v>43187.75</v>
      </c>
      <c r="B114" s="200">
        <v>1268.6420000000001</v>
      </c>
      <c r="C114" s="200">
        <v>14.44</v>
      </c>
    </row>
    <row r="115" spans="1:3" s="113" customFormat="1" x14ac:dyDescent="0.2">
      <c r="A115" s="199">
        <v>43188</v>
      </c>
      <c r="B115" s="200">
        <v>1268.2919999999999</v>
      </c>
      <c r="C115" s="200">
        <v>14.44</v>
      </c>
    </row>
    <row r="116" spans="1:3" s="113" customFormat="1" x14ac:dyDescent="0.2">
      <c r="A116" s="199">
        <v>43188.25</v>
      </c>
      <c r="B116" s="200">
        <v>1267.942</v>
      </c>
      <c r="C116" s="200">
        <v>14.44</v>
      </c>
    </row>
    <row r="117" spans="1:3" s="113" customFormat="1" x14ac:dyDescent="0.2">
      <c r="A117" s="199">
        <v>43188.5</v>
      </c>
      <c r="B117" s="200">
        <v>1266.8920000000001</v>
      </c>
      <c r="C117" s="200">
        <v>14.44</v>
      </c>
    </row>
    <row r="118" spans="1:3" s="113" customFormat="1" x14ac:dyDescent="0.2">
      <c r="A118" s="199">
        <v>43188.75</v>
      </c>
      <c r="B118" s="200">
        <v>1267.942</v>
      </c>
      <c r="C118" s="200">
        <v>14.44</v>
      </c>
    </row>
    <row r="119" spans="1:3" s="113" customFormat="1" x14ac:dyDescent="0.2">
      <c r="A119" s="199">
        <v>43189</v>
      </c>
      <c r="B119" s="200">
        <v>1266.8920000000001</v>
      </c>
      <c r="C119" s="200">
        <v>14.44</v>
      </c>
    </row>
    <row r="120" spans="1:3" s="113" customFormat="1" x14ac:dyDescent="0.2">
      <c r="A120" s="199">
        <v>43189.25</v>
      </c>
      <c r="B120" s="200">
        <v>1267.6500000000001</v>
      </c>
      <c r="C120" s="200">
        <v>14.446999999999999</v>
      </c>
    </row>
    <row r="121" spans="1:3" s="113" customFormat="1" x14ac:dyDescent="0.2">
      <c r="A121" s="199">
        <v>43189.5</v>
      </c>
      <c r="B121" s="200">
        <v>1266.075</v>
      </c>
      <c r="C121" s="200">
        <v>14.446999999999999</v>
      </c>
    </row>
    <row r="122" spans="1:3" s="113" customFormat="1" x14ac:dyDescent="0.2">
      <c r="A122" s="199">
        <v>43189.75</v>
      </c>
      <c r="B122" s="200">
        <v>1267.883</v>
      </c>
      <c r="C122" s="200">
        <v>14.446999999999999</v>
      </c>
    </row>
    <row r="123" spans="1:3" s="113" customFormat="1" x14ac:dyDescent="0.2">
      <c r="A123" s="199">
        <v>43190</v>
      </c>
      <c r="B123" s="200">
        <v>1267.3</v>
      </c>
      <c r="C123" s="200">
        <v>14.446999999999999</v>
      </c>
    </row>
    <row r="124" spans="1:3" s="113" customFormat="1" x14ac:dyDescent="0.2">
      <c r="A124" s="199">
        <v>43190.25</v>
      </c>
      <c r="B124" s="200">
        <v>1268.6420000000001</v>
      </c>
      <c r="C124" s="200">
        <v>14.452999999999999</v>
      </c>
    </row>
    <row r="125" spans="1:3" s="113" customFormat="1" x14ac:dyDescent="0.2">
      <c r="A125" s="199">
        <v>43190.5</v>
      </c>
      <c r="B125" s="200">
        <v>1266.8920000000001</v>
      </c>
      <c r="C125" s="200">
        <v>14.452999999999999</v>
      </c>
    </row>
    <row r="126" spans="1:3" s="113" customFormat="1" x14ac:dyDescent="0.2">
      <c r="A126" s="199">
        <v>43190.75</v>
      </c>
      <c r="B126" s="200">
        <v>1267.942</v>
      </c>
      <c r="C126" s="200">
        <v>14.452999999999999</v>
      </c>
    </row>
    <row r="127" spans="1:3" s="113" customFormat="1" x14ac:dyDescent="0.2">
      <c r="A127" s="199">
        <v>43191</v>
      </c>
      <c r="B127" s="200">
        <v>1266.4829999999999</v>
      </c>
      <c r="C127" s="200">
        <v>14.452999999999999</v>
      </c>
    </row>
    <row r="128" spans="1:3" s="113" customFormat="1" x14ac:dyDescent="0.2">
      <c r="A128" s="199">
        <v>43191.25</v>
      </c>
      <c r="B128" s="200">
        <v>1267.5920000000001</v>
      </c>
      <c r="C128" s="200">
        <v>14.46</v>
      </c>
    </row>
    <row r="129" spans="1:3" s="113" customFormat="1" x14ac:dyDescent="0.2">
      <c r="A129" s="199">
        <v>43191.5</v>
      </c>
      <c r="B129" s="200">
        <v>1265.6079999999999</v>
      </c>
      <c r="C129" s="200">
        <v>14.46</v>
      </c>
    </row>
    <row r="130" spans="1:3" s="113" customFormat="1" x14ac:dyDescent="0.2">
      <c r="A130" s="199">
        <v>43191.75</v>
      </c>
      <c r="B130" s="200">
        <v>1266.8920000000001</v>
      </c>
      <c r="C130" s="200">
        <v>14.46</v>
      </c>
    </row>
    <row r="131" spans="1:3" s="113" customFormat="1" x14ac:dyDescent="0.2">
      <c r="A131" s="199">
        <v>43192</v>
      </c>
      <c r="B131" s="200">
        <v>1265.6079999999999</v>
      </c>
      <c r="C131" s="200">
        <v>14.46</v>
      </c>
    </row>
    <row r="132" spans="1:3" s="113" customFormat="1" x14ac:dyDescent="0.2">
      <c r="A132" s="199">
        <v>43192.25</v>
      </c>
      <c r="B132" s="200">
        <v>1266.8920000000001</v>
      </c>
      <c r="C132" s="200">
        <v>14.46</v>
      </c>
    </row>
    <row r="133" spans="1:3" s="113" customFormat="1" x14ac:dyDescent="0.2">
      <c r="A133" s="199">
        <v>43192.5</v>
      </c>
      <c r="B133" s="200">
        <v>1265.433</v>
      </c>
      <c r="C133" s="200">
        <v>14.467000000000001</v>
      </c>
    </row>
    <row r="134" spans="1:3" s="113" customFormat="1" x14ac:dyDescent="0.2">
      <c r="A134" s="199">
        <v>43192.75</v>
      </c>
      <c r="B134" s="200">
        <v>1267.067</v>
      </c>
      <c r="C134" s="200">
        <v>14.467000000000001</v>
      </c>
    </row>
    <row r="135" spans="1:3" s="113" customFormat="1" x14ac:dyDescent="0.2">
      <c r="A135" s="199">
        <v>43193</v>
      </c>
      <c r="B135" s="200">
        <v>1266.7170000000001</v>
      </c>
      <c r="C135" s="200">
        <v>14.467000000000001</v>
      </c>
    </row>
    <row r="136" spans="1:3" s="113" customFormat="1" x14ac:dyDescent="0.2">
      <c r="A136" s="199">
        <v>43193.25</v>
      </c>
      <c r="B136" s="200">
        <v>1268.117</v>
      </c>
      <c r="C136" s="200">
        <v>14.467000000000001</v>
      </c>
    </row>
    <row r="137" spans="1:3" s="113" customFormat="1" x14ac:dyDescent="0.2">
      <c r="A137" s="199">
        <v>43193.5</v>
      </c>
      <c r="B137" s="200">
        <v>1266.95</v>
      </c>
      <c r="C137" s="200">
        <v>14.473000000000001</v>
      </c>
    </row>
    <row r="138" spans="1:3" s="113" customFormat="1" x14ac:dyDescent="0.2">
      <c r="A138" s="199">
        <v>43193.75</v>
      </c>
      <c r="B138" s="200">
        <v>1267.3</v>
      </c>
      <c r="C138" s="200">
        <v>14.473000000000001</v>
      </c>
    </row>
    <row r="139" spans="1:3" s="113" customFormat="1" x14ac:dyDescent="0.2">
      <c r="A139" s="199">
        <v>43194</v>
      </c>
      <c r="B139" s="200">
        <v>1266.25</v>
      </c>
      <c r="C139" s="200">
        <v>14.473000000000001</v>
      </c>
    </row>
    <row r="140" spans="1:3" s="113" customFormat="1" x14ac:dyDescent="0.2">
      <c r="A140" s="199">
        <v>43194.25</v>
      </c>
      <c r="B140" s="200">
        <v>1267.125</v>
      </c>
      <c r="C140" s="200">
        <v>14.473000000000001</v>
      </c>
    </row>
    <row r="141" spans="1:3" s="113" customFormat="1" x14ac:dyDescent="0.2">
      <c r="A141" s="199">
        <v>43194.5</v>
      </c>
      <c r="B141" s="200">
        <v>1265.9000000000001</v>
      </c>
      <c r="C141" s="200">
        <v>14.473000000000001</v>
      </c>
    </row>
    <row r="142" spans="1:3" s="113" customFormat="1" x14ac:dyDescent="0.2">
      <c r="A142" s="199">
        <v>43194.75</v>
      </c>
      <c r="B142" s="200">
        <v>1266.133</v>
      </c>
      <c r="C142" s="200">
        <v>14.48</v>
      </c>
    </row>
    <row r="143" spans="1:3" s="113" customFormat="1" x14ac:dyDescent="0.2">
      <c r="A143" s="199">
        <v>43195</v>
      </c>
      <c r="B143" s="200">
        <v>1264.9079999999999</v>
      </c>
      <c r="C143" s="200">
        <v>14.48</v>
      </c>
    </row>
    <row r="144" spans="1:3" s="113" customFormat="1" x14ac:dyDescent="0.2">
      <c r="A144" s="199">
        <v>43195.25</v>
      </c>
      <c r="B144" s="200">
        <v>1265.7829999999999</v>
      </c>
      <c r="C144" s="200">
        <v>14.48</v>
      </c>
    </row>
    <row r="145" spans="1:3" s="113" customFormat="1" x14ac:dyDescent="0.2">
      <c r="A145" s="199">
        <v>43195.5</v>
      </c>
      <c r="B145" s="200">
        <v>1265.0830000000001</v>
      </c>
      <c r="C145" s="200">
        <v>14.48</v>
      </c>
    </row>
    <row r="146" spans="1:3" s="113" customFormat="1" x14ac:dyDescent="0.2">
      <c r="A146" s="199">
        <v>43195.75</v>
      </c>
      <c r="B146" s="200">
        <v>1265.258</v>
      </c>
      <c r="C146" s="200">
        <v>14.48</v>
      </c>
    </row>
    <row r="147" spans="1:3" s="113" customFormat="1" x14ac:dyDescent="0.2">
      <c r="A147" s="199">
        <v>43196</v>
      </c>
      <c r="B147" s="200">
        <v>1265.0830000000001</v>
      </c>
      <c r="C147" s="200">
        <v>14.48</v>
      </c>
    </row>
    <row r="148" spans="1:3" s="113" customFormat="1" x14ac:dyDescent="0.2">
      <c r="A148" s="199">
        <v>43196.25</v>
      </c>
      <c r="B148" s="200">
        <v>1265.7249999999999</v>
      </c>
      <c r="C148" s="200">
        <v>14.487</v>
      </c>
    </row>
    <row r="149" spans="1:3" s="113" customFormat="1" x14ac:dyDescent="0.2">
      <c r="A149" s="199">
        <v>43196.5</v>
      </c>
      <c r="B149" s="200">
        <v>1265.7249999999999</v>
      </c>
      <c r="C149" s="200">
        <v>14.487</v>
      </c>
    </row>
    <row r="150" spans="1:3" s="113" customFormat="1" x14ac:dyDescent="0.2">
      <c r="A150" s="199">
        <v>43196.75</v>
      </c>
      <c r="B150" s="200">
        <v>1266.075</v>
      </c>
      <c r="C150" s="200">
        <v>14.487</v>
      </c>
    </row>
    <row r="151" spans="1:3" s="113" customFormat="1" x14ac:dyDescent="0.2">
      <c r="A151" s="199">
        <v>43197</v>
      </c>
      <c r="B151" s="200">
        <v>1265.7249999999999</v>
      </c>
      <c r="C151" s="200">
        <v>14.487</v>
      </c>
    </row>
    <row r="152" spans="1:3" s="113" customFormat="1" x14ac:dyDescent="0.2">
      <c r="A152" s="199">
        <v>43197.25</v>
      </c>
      <c r="B152" s="200">
        <v>1265.7249999999999</v>
      </c>
      <c r="C152" s="200">
        <v>14.493</v>
      </c>
    </row>
    <row r="153" spans="1:3" s="113" customFormat="1" x14ac:dyDescent="0.2">
      <c r="A153" s="199">
        <v>43197.5</v>
      </c>
      <c r="B153" s="200">
        <v>1264.7919999999999</v>
      </c>
      <c r="C153" s="200">
        <v>14.493</v>
      </c>
    </row>
    <row r="154" spans="1:3" s="113" customFormat="1" x14ac:dyDescent="0.2">
      <c r="A154" s="199">
        <v>43197.75</v>
      </c>
      <c r="B154" s="200">
        <v>1264.2670000000001</v>
      </c>
      <c r="C154" s="200">
        <v>14.493</v>
      </c>
    </row>
    <row r="155" spans="1:3" s="113" customFormat="1" x14ac:dyDescent="0.2">
      <c r="A155" s="199">
        <v>43198</v>
      </c>
      <c r="B155" s="200">
        <v>1264.442</v>
      </c>
      <c r="C155" s="200">
        <v>14.493</v>
      </c>
    </row>
    <row r="156" spans="1:3" s="113" customFormat="1" x14ac:dyDescent="0.2">
      <c r="A156" s="199">
        <v>43198.25</v>
      </c>
      <c r="B156" s="200">
        <v>1264.617</v>
      </c>
      <c r="C156" s="200">
        <v>14.493</v>
      </c>
    </row>
    <row r="157" spans="1:3" s="113" customFormat="1" x14ac:dyDescent="0.2">
      <c r="A157" s="199">
        <v>43198.5</v>
      </c>
      <c r="B157" s="200">
        <v>1264.5</v>
      </c>
      <c r="C157" s="200">
        <v>14.5</v>
      </c>
    </row>
    <row r="158" spans="1:3" s="113" customFormat="1" x14ac:dyDescent="0.2">
      <c r="A158" s="199">
        <v>43198.75</v>
      </c>
      <c r="B158" s="200">
        <v>1264.325</v>
      </c>
      <c r="C158" s="200">
        <v>14.5</v>
      </c>
    </row>
    <row r="159" spans="1:3" s="113" customFormat="1" x14ac:dyDescent="0.2">
      <c r="A159" s="199">
        <v>43199</v>
      </c>
      <c r="B159" s="200">
        <v>1264.1500000000001</v>
      </c>
      <c r="C159" s="200">
        <v>14.5</v>
      </c>
    </row>
    <row r="160" spans="1:3" s="113" customFormat="1" x14ac:dyDescent="0.2">
      <c r="A160" s="199">
        <v>43199.25</v>
      </c>
      <c r="B160" s="200">
        <v>1263.9749999999999</v>
      </c>
      <c r="C160" s="200">
        <v>14.5</v>
      </c>
    </row>
    <row r="161" spans="1:3" s="113" customFormat="1" x14ac:dyDescent="0.2">
      <c r="A161" s="199">
        <v>43199.5</v>
      </c>
      <c r="B161" s="200">
        <v>1263.742</v>
      </c>
      <c r="C161" s="200">
        <v>14.507</v>
      </c>
    </row>
    <row r="162" spans="1:3" s="113" customFormat="1" x14ac:dyDescent="0.2">
      <c r="A162" s="199">
        <v>43199.75</v>
      </c>
      <c r="B162" s="200">
        <v>1264.2670000000001</v>
      </c>
      <c r="C162" s="200">
        <v>14.507</v>
      </c>
    </row>
    <row r="163" spans="1:3" s="113" customFormat="1" x14ac:dyDescent="0.2">
      <c r="A163" s="199">
        <v>43200</v>
      </c>
      <c r="B163" s="200">
        <v>1264.7919999999999</v>
      </c>
      <c r="C163" s="200">
        <v>14.507</v>
      </c>
    </row>
    <row r="164" spans="1:3" s="113" customFormat="1" x14ac:dyDescent="0.2">
      <c r="A164" s="199">
        <v>43200.25</v>
      </c>
      <c r="B164" s="200">
        <v>1264.2670000000001</v>
      </c>
      <c r="C164" s="200">
        <v>14.507</v>
      </c>
    </row>
    <row r="165" spans="1:3" s="113" customFormat="1" x14ac:dyDescent="0.2">
      <c r="A165" s="199">
        <v>43200.5</v>
      </c>
      <c r="B165" s="200">
        <v>1264.0920000000001</v>
      </c>
      <c r="C165" s="200">
        <v>14.507</v>
      </c>
    </row>
    <row r="166" spans="1:3" s="113" customFormat="1" x14ac:dyDescent="0.2">
      <c r="A166" s="199">
        <v>43200.75</v>
      </c>
      <c r="B166" s="200">
        <v>1264.2670000000001</v>
      </c>
      <c r="C166" s="200">
        <v>14.513</v>
      </c>
    </row>
    <row r="167" spans="1:3" s="113" customFormat="1" x14ac:dyDescent="0.2">
      <c r="A167" s="199">
        <v>43201</v>
      </c>
      <c r="B167" s="200">
        <v>1264.2670000000001</v>
      </c>
      <c r="C167" s="200">
        <v>14.513</v>
      </c>
    </row>
    <row r="168" spans="1:3" s="113" customFormat="1" x14ac:dyDescent="0.2">
      <c r="A168" s="199">
        <v>43201.25</v>
      </c>
      <c r="B168" s="200">
        <v>1263.683</v>
      </c>
      <c r="C168" s="200">
        <v>14.513</v>
      </c>
    </row>
    <row r="169" spans="1:3" s="113" customFormat="1" x14ac:dyDescent="0.2">
      <c r="A169" s="199">
        <v>43201.5</v>
      </c>
      <c r="B169" s="200">
        <v>1263.508</v>
      </c>
      <c r="C169" s="200">
        <v>14.513</v>
      </c>
    </row>
    <row r="170" spans="1:3" s="113" customFormat="1" x14ac:dyDescent="0.2">
      <c r="A170" s="199">
        <v>43201.75</v>
      </c>
      <c r="B170" s="200">
        <v>1263.683</v>
      </c>
      <c r="C170" s="200">
        <v>14.513</v>
      </c>
    </row>
    <row r="171" spans="1:3" s="113" customFormat="1" x14ac:dyDescent="0.2">
      <c r="A171" s="199">
        <v>43202</v>
      </c>
      <c r="B171" s="200">
        <v>1263.3330000000001</v>
      </c>
      <c r="C171" s="200">
        <v>14.52</v>
      </c>
    </row>
    <row r="172" spans="1:3" s="113" customFormat="1" x14ac:dyDescent="0.2">
      <c r="A172" s="199">
        <v>43202.25</v>
      </c>
      <c r="B172" s="200">
        <v>1262.633</v>
      </c>
      <c r="C172" s="200">
        <v>14.52</v>
      </c>
    </row>
    <row r="173" spans="1:3" s="113" customFormat="1" x14ac:dyDescent="0.2">
      <c r="A173" s="199">
        <v>43202.5</v>
      </c>
      <c r="B173" s="200">
        <v>1261.5250000000001</v>
      </c>
      <c r="C173" s="200">
        <v>14.52</v>
      </c>
    </row>
    <row r="174" spans="1:3" s="113" customFormat="1" x14ac:dyDescent="0.2">
      <c r="A174" s="199">
        <v>43202.75</v>
      </c>
      <c r="B174" s="200">
        <v>1261.5250000000001</v>
      </c>
      <c r="C174" s="200">
        <v>14.52</v>
      </c>
    </row>
    <row r="175" spans="1:3" s="113" customFormat="1" x14ac:dyDescent="0.2">
      <c r="A175" s="199">
        <v>43203</v>
      </c>
      <c r="B175" s="200">
        <v>1261.3499999999999</v>
      </c>
      <c r="C175" s="200">
        <v>14.52</v>
      </c>
    </row>
    <row r="176" spans="1:3" s="113" customFormat="1" x14ac:dyDescent="0.2">
      <c r="A176" s="199">
        <v>43203.25</v>
      </c>
      <c r="B176" s="200">
        <v>1261.758</v>
      </c>
      <c r="C176" s="200">
        <v>14.52</v>
      </c>
    </row>
    <row r="177" spans="1:3" s="113" customFormat="1" x14ac:dyDescent="0.2">
      <c r="A177" s="199">
        <v>43203.5</v>
      </c>
      <c r="B177" s="200">
        <v>1260.4169999999999</v>
      </c>
      <c r="C177" s="200">
        <v>14.526999999999999</v>
      </c>
    </row>
    <row r="178" spans="1:3" s="113" customFormat="1" x14ac:dyDescent="0.2">
      <c r="A178" s="199">
        <v>43203.75</v>
      </c>
      <c r="B178" s="200">
        <v>1259.8330000000001</v>
      </c>
      <c r="C178" s="200">
        <v>14.526999999999999</v>
      </c>
    </row>
    <row r="179" spans="1:3" s="113" customFormat="1" x14ac:dyDescent="0.2">
      <c r="A179" s="199">
        <v>43204</v>
      </c>
      <c r="B179" s="200">
        <v>1258.9580000000001</v>
      </c>
      <c r="C179" s="200">
        <v>14.526999999999999</v>
      </c>
    </row>
    <row r="180" spans="1:3" s="113" customFormat="1" x14ac:dyDescent="0.2">
      <c r="A180" s="199">
        <v>43204.25</v>
      </c>
      <c r="B180" s="200">
        <v>1258.433</v>
      </c>
      <c r="C180" s="200">
        <v>14.526999999999999</v>
      </c>
    </row>
    <row r="181" spans="1:3" s="113" customFormat="1" x14ac:dyDescent="0.2">
      <c r="A181" s="199">
        <v>43204.5</v>
      </c>
      <c r="B181" s="200">
        <v>1256.8</v>
      </c>
      <c r="C181" s="200">
        <v>14.532999999999999</v>
      </c>
    </row>
    <row r="182" spans="1:3" s="113" customFormat="1" x14ac:dyDescent="0.2">
      <c r="A182" s="199">
        <v>43204.75</v>
      </c>
      <c r="B182" s="200">
        <v>1257.325</v>
      </c>
      <c r="C182" s="200">
        <v>14.532999999999999</v>
      </c>
    </row>
    <row r="183" spans="1:3" s="113" customFormat="1" x14ac:dyDescent="0.2">
      <c r="A183" s="199">
        <v>43205</v>
      </c>
      <c r="B183" s="200">
        <v>1257.325</v>
      </c>
      <c r="C183" s="200">
        <v>14.532999999999999</v>
      </c>
    </row>
    <row r="184" spans="1:3" s="113" customFormat="1" x14ac:dyDescent="0.2">
      <c r="A184" s="199">
        <v>43205.25</v>
      </c>
      <c r="B184" s="200">
        <v>1258.6079999999999</v>
      </c>
      <c r="C184" s="200">
        <v>14.532999999999999</v>
      </c>
    </row>
    <row r="185" spans="1:3" s="113" customFormat="1" x14ac:dyDescent="0.2">
      <c r="A185" s="199">
        <v>43205.5</v>
      </c>
      <c r="B185" s="200">
        <v>1258.6079999999999</v>
      </c>
      <c r="C185" s="200">
        <v>14.532999999999999</v>
      </c>
    </row>
    <row r="186" spans="1:3" s="113" customFormat="1" x14ac:dyDescent="0.2">
      <c r="A186" s="199">
        <v>43205.75</v>
      </c>
      <c r="B186" s="200">
        <v>1260.008</v>
      </c>
      <c r="C186" s="200">
        <v>14.532999999999999</v>
      </c>
    </row>
    <row r="187" spans="1:3" s="113" customFormat="1" x14ac:dyDescent="0.2">
      <c r="A187" s="199">
        <v>43206</v>
      </c>
      <c r="B187" s="200">
        <v>1259.425</v>
      </c>
      <c r="C187" s="200">
        <v>14.54</v>
      </c>
    </row>
    <row r="188" spans="1:3" s="113" customFormat="1" x14ac:dyDescent="0.2">
      <c r="A188" s="199">
        <v>43206.25</v>
      </c>
      <c r="B188" s="200">
        <v>1259.95</v>
      </c>
      <c r="C188" s="200">
        <v>14.54</v>
      </c>
    </row>
    <row r="189" spans="1:3" s="113" customFormat="1" x14ac:dyDescent="0.2">
      <c r="A189" s="199">
        <v>43206.5</v>
      </c>
      <c r="B189" s="200">
        <v>1258.8420000000001</v>
      </c>
      <c r="C189" s="200">
        <v>14.54</v>
      </c>
    </row>
    <row r="190" spans="1:3" s="113" customFormat="1" x14ac:dyDescent="0.2">
      <c r="A190" s="199">
        <v>43206.75</v>
      </c>
      <c r="B190" s="200">
        <v>1260.6500000000001</v>
      </c>
      <c r="C190" s="200">
        <v>14.54</v>
      </c>
    </row>
    <row r="191" spans="1:3" s="113" customFormat="1" x14ac:dyDescent="0.2">
      <c r="A191" s="199">
        <v>43207</v>
      </c>
      <c r="B191" s="200">
        <v>1259.425</v>
      </c>
      <c r="C191" s="200">
        <v>14.54</v>
      </c>
    </row>
    <row r="192" spans="1:3" s="113" customFormat="1" x14ac:dyDescent="0.2">
      <c r="A192" s="199">
        <v>43207.25</v>
      </c>
      <c r="B192" s="200">
        <v>1261.4079999999999</v>
      </c>
      <c r="C192" s="200">
        <v>14.54</v>
      </c>
    </row>
    <row r="193" spans="1:3" s="113" customFormat="1" x14ac:dyDescent="0.2">
      <c r="A193" s="199">
        <v>43207.5</v>
      </c>
      <c r="B193" s="200">
        <v>1259.95</v>
      </c>
      <c r="C193" s="200">
        <v>14.547000000000001</v>
      </c>
    </row>
    <row r="194" spans="1:3" s="113" customFormat="1" x14ac:dyDescent="0.2">
      <c r="A194" s="199">
        <v>43207.75</v>
      </c>
      <c r="B194" s="200">
        <v>1261.758</v>
      </c>
      <c r="C194" s="200">
        <v>14.547000000000001</v>
      </c>
    </row>
    <row r="195" spans="1:3" s="113" customFormat="1" x14ac:dyDescent="0.2">
      <c r="A195" s="199">
        <v>43208</v>
      </c>
      <c r="B195" s="200">
        <v>1260.3</v>
      </c>
      <c r="C195" s="200">
        <v>14.547000000000001</v>
      </c>
    </row>
    <row r="196" spans="1:3" s="113" customFormat="1" x14ac:dyDescent="0.2">
      <c r="A196" s="199">
        <v>43208.25</v>
      </c>
      <c r="B196" s="200">
        <v>1261.4670000000001</v>
      </c>
      <c r="C196" s="200">
        <v>14.553000000000001</v>
      </c>
    </row>
    <row r="197" spans="1:3" s="113" customFormat="1" x14ac:dyDescent="0.2">
      <c r="A197" s="199">
        <v>43208.5</v>
      </c>
      <c r="B197" s="200">
        <v>1259.8330000000001</v>
      </c>
      <c r="C197" s="200">
        <v>14.553000000000001</v>
      </c>
    </row>
    <row r="198" spans="1:3" s="113" customFormat="1" x14ac:dyDescent="0.2">
      <c r="A198" s="199">
        <v>43208.75</v>
      </c>
      <c r="B198" s="200">
        <v>1260.5920000000001</v>
      </c>
      <c r="C198" s="200">
        <v>14.553000000000001</v>
      </c>
    </row>
    <row r="199" spans="1:3" s="113" customFormat="1" x14ac:dyDescent="0.2">
      <c r="A199" s="199">
        <v>43209</v>
      </c>
      <c r="B199" s="200">
        <v>1258.6079999999999</v>
      </c>
      <c r="C199" s="200">
        <v>14.553000000000001</v>
      </c>
    </row>
    <row r="200" spans="1:3" s="113" customFormat="1" x14ac:dyDescent="0.2">
      <c r="A200" s="199">
        <v>43209.25</v>
      </c>
      <c r="B200" s="200">
        <v>1259.6579999999999</v>
      </c>
      <c r="C200" s="200">
        <v>14.553000000000001</v>
      </c>
    </row>
    <row r="201" spans="1:3" s="113" customFormat="1" x14ac:dyDescent="0.2">
      <c r="A201" s="199">
        <v>43209.5</v>
      </c>
      <c r="B201" s="200">
        <v>1258.2</v>
      </c>
      <c r="C201" s="200">
        <v>14.553000000000001</v>
      </c>
    </row>
    <row r="202" spans="1:3" s="113" customFormat="1" x14ac:dyDescent="0.2">
      <c r="A202" s="199">
        <v>43209.75</v>
      </c>
      <c r="B202" s="200">
        <v>1259.25</v>
      </c>
      <c r="C202" s="200">
        <v>14.56</v>
      </c>
    </row>
    <row r="203" spans="1:3" s="113" customFormat="1" x14ac:dyDescent="0.2">
      <c r="A203" s="199">
        <v>43210</v>
      </c>
      <c r="B203" s="200">
        <v>1257.5</v>
      </c>
      <c r="C203" s="200">
        <v>14.553000000000001</v>
      </c>
    </row>
    <row r="204" spans="1:3" s="113" customFormat="1" x14ac:dyDescent="0.2">
      <c r="A204" s="199">
        <v>43210.25</v>
      </c>
      <c r="B204" s="200">
        <v>1258.1420000000001</v>
      </c>
      <c r="C204" s="200">
        <v>14.56</v>
      </c>
    </row>
    <row r="205" spans="1:3" s="113" customFormat="1" x14ac:dyDescent="0.2">
      <c r="A205" s="199">
        <v>43210.5</v>
      </c>
      <c r="B205" s="200">
        <v>1258.1420000000001</v>
      </c>
      <c r="C205" s="200">
        <v>14.56</v>
      </c>
    </row>
    <row r="206" spans="1:3" s="113" customFormat="1" x14ac:dyDescent="0.2">
      <c r="A206" s="199">
        <v>43210.75</v>
      </c>
      <c r="B206" s="200">
        <v>1258.8420000000001</v>
      </c>
      <c r="C206" s="200">
        <v>14.56</v>
      </c>
    </row>
    <row r="207" spans="1:3" s="113" customFormat="1" x14ac:dyDescent="0.2">
      <c r="A207" s="199">
        <v>43211</v>
      </c>
      <c r="B207" s="200">
        <v>1258.317</v>
      </c>
      <c r="C207" s="200">
        <v>14.56</v>
      </c>
    </row>
    <row r="208" spans="1:3" s="113" customFormat="1" x14ac:dyDescent="0.2">
      <c r="A208" s="199">
        <v>43211.25</v>
      </c>
      <c r="B208" s="200">
        <v>1258.9580000000001</v>
      </c>
      <c r="C208" s="200">
        <v>14.567</v>
      </c>
    </row>
    <row r="209" spans="1:3" s="113" customFormat="1" x14ac:dyDescent="0.2">
      <c r="A209" s="199">
        <v>43211.5</v>
      </c>
      <c r="B209" s="200">
        <v>1258.9580000000001</v>
      </c>
      <c r="C209" s="200">
        <v>14.567</v>
      </c>
    </row>
    <row r="210" spans="1:3" s="113" customFormat="1" x14ac:dyDescent="0.2">
      <c r="A210" s="199">
        <v>43211.75</v>
      </c>
      <c r="B210" s="200">
        <v>1258.7829999999999</v>
      </c>
      <c r="C210" s="200">
        <v>14.567</v>
      </c>
    </row>
    <row r="211" spans="1:3" s="113" customFormat="1" x14ac:dyDescent="0.2">
      <c r="A211" s="199">
        <v>43212</v>
      </c>
      <c r="B211" s="200">
        <v>1258.433</v>
      </c>
      <c r="C211" s="200">
        <v>14.567</v>
      </c>
    </row>
    <row r="212" spans="1:3" s="113" customFormat="1" x14ac:dyDescent="0.2">
      <c r="A212" s="199">
        <v>43212.25</v>
      </c>
      <c r="B212" s="200">
        <v>1258.0250000000001</v>
      </c>
      <c r="C212" s="200">
        <v>14.567</v>
      </c>
    </row>
    <row r="213" spans="1:3" s="113" customFormat="1" x14ac:dyDescent="0.2">
      <c r="A213" s="199">
        <v>43212.5</v>
      </c>
      <c r="B213" s="200">
        <v>1258.492</v>
      </c>
      <c r="C213" s="200">
        <v>14.573</v>
      </c>
    </row>
    <row r="214" spans="1:3" s="113" customFormat="1" x14ac:dyDescent="0.2">
      <c r="A214" s="199">
        <v>43212.75</v>
      </c>
      <c r="B214" s="200">
        <v>1258.317</v>
      </c>
      <c r="C214" s="200">
        <v>14.573</v>
      </c>
    </row>
    <row r="215" spans="1:3" s="113" customFormat="1" x14ac:dyDescent="0.2">
      <c r="A215" s="199">
        <v>43213</v>
      </c>
      <c r="B215" s="200">
        <v>1257.617</v>
      </c>
      <c r="C215" s="200">
        <v>14.573</v>
      </c>
    </row>
    <row r="216" spans="1:3" s="113" customFormat="1" x14ac:dyDescent="0.2">
      <c r="A216" s="199">
        <v>43213.25</v>
      </c>
      <c r="B216" s="200">
        <v>1256.683</v>
      </c>
      <c r="C216" s="200">
        <v>14.573</v>
      </c>
    </row>
    <row r="217" spans="1:3" s="113" customFormat="1" x14ac:dyDescent="0.2">
      <c r="A217" s="199">
        <v>43213.5</v>
      </c>
      <c r="B217" s="200">
        <v>1257.325</v>
      </c>
      <c r="C217" s="200">
        <v>14.58</v>
      </c>
    </row>
    <row r="218" spans="1:3" s="113" customFormat="1" x14ac:dyDescent="0.2">
      <c r="A218" s="199">
        <v>43213.75</v>
      </c>
      <c r="B218" s="200">
        <v>1257.2670000000001</v>
      </c>
      <c r="C218" s="200">
        <v>14.573</v>
      </c>
    </row>
    <row r="219" spans="1:3" s="113" customFormat="1" x14ac:dyDescent="0.2">
      <c r="A219" s="199">
        <v>43214</v>
      </c>
      <c r="B219" s="200">
        <v>1257.0920000000001</v>
      </c>
      <c r="C219" s="200">
        <v>14.573</v>
      </c>
    </row>
    <row r="220" spans="1:3" s="113" customFormat="1" x14ac:dyDescent="0.2">
      <c r="A220" s="199">
        <v>43214.25</v>
      </c>
      <c r="B220" s="200">
        <v>1256.2750000000001</v>
      </c>
      <c r="C220" s="200">
        <v>14.58</v>
      </c>
    </row>
    <row r="221" spans="1:3" s="113" customFormat="1" x14ac:dyDescent="0.2">
      <c r="A221" s="199">
        <v>43214.5</v>
      </c>
      <c r="B221" s="200">
        <v>1256.45</v>
      </c>
      <c r="C221" s="200">
        <v>14.58</v>
      </c>
    </row>
    <row r="222" spans="1:3" s="113" customFormat="1" x14ac:dyDescent="0.2">
      <c r="A222" s="199">
        <v>43214.75</v>
      </c>
      <c r="B222" s="200">
        <v>1256.2750000000001</v>
      </c>
      <c r="C222" s="200">
        <v>14.58</v>
      </c>
    </row>
    <row r="223" spans="1:3" s="113" customFormat="1" x14ac:dyDescent="0.2">
      <c r="A223" s="199">
        <v>43215</v>
      </c>
      <c r="B223" s="200">
        <v>1255.867</v>
      </c>
      <c r="C223" s="200">
        <v>14.58</v>
      </c>
    </row>
    <row r="224" spans="1:3" s="113" customFormat="1" x14ac:dyDescent="0.2">
      <c r="A224" s="199">
        <v>43215.25</v>
      </c>
      <c r="B224" s="200">
        <v>1254.875</v>
      </c>
      <c r="C224" s="200">
        <v>14.587</v>
      </c>
    </row>
    <row r="225" spans="1:3" s="113" customFormat="1" x14ac:dyDescent="0.2">
      <c r="A225" s="199">
        <v>43215.5</v>
      </c>
      <c r="B225" s="200">
        <v>1255.05</v>
      </c>
      <c r="C225" s="200">
        <v>14.587</v>
      </c>
    </row>
    <row r="226" spans="1:3" s="113" customFormat="1" x14ac:dyDescent="0.2">
      <c r="A226" s="199">
        <v>43215.75</v>
      </c>
      <c r="B226" s="200">
        <v>1255.05</v>
      </c>
      <c r="C226" s="200">
        <v>14.587</v>
      </c>
    </row>
    <row r="227" spans="1:3" s="113" customFormat="1" x14ac:dyDescent="0.2">
      <c r="A227" s="199">
        <v>43216</v>
      </c>
      <c r="B227" s="200">
        <v>1254.7</v>
      </c>
      <c r="C227" s="200">
        <v>14.587</v>
      </c>
    </row>
    <row r="228" spans="1:3" s="113" customFormat="1" x14ac:dyDescent="0.2">
      <c r="A228" s="199">
        <v>43216.25</v>
      </c>
      <c r="B228" s="200">
        <v>1254.5250000000001</v>
      </c>
      <c r="C228" s="200">
        <v>14.587</v>
      </c>
    </row>
    <row r="229" spans="1:3" s="113" customFormat="1" x14ac:dyDescent="0.2">
      <c r="A229" s="199">
        <v>43216.5</v>
      </c>
      <c r="B229" s="200">
        <v>1254.3499999999999</v>
      </c>
      <c r="C229" s="200">
        <v>14.587</v>
      </c>
    </row>
    <row r="230" spans="1:3" s="113" customFormat="1" x14ac:dyDescent="0.2">
      <c r="A230" s="199">
        <v>43216.75</v>
      </c>
      <c r="B230" s="200">
        <v>1255.692</v>
      </c>
      <c r="C230" s="200">
        <v>14.593</v>
      </c>
    </row>
    <row r="231" spans="1:3" s="113" customFormat="1" x14ac:dyDescent="0.2">
      <c r="A231" s="199">
        <v>43217</v>
      </c>
      <c r="B231" s="200">
        <v>1255.867</v>
      </c>
      <c r="C231" s="200">
        <v>14.593</v>
      </c>
    </row>
    <row r="232" spans="1:3" s="113" customFormat="1" x14ac:dyDescent="0.2">
      <c r="A232" s="199">
        <v>43217.25</v>
      </c>
      <c r="B232" s="200">
        <v>1256.2750000000001</v>
      </c>
      <c r="C232" s="200">
        <v>14.593</v>
      </c>
    </row>
    <row r="233" spans="1:3" s="113" customFormat="1" x14ac:dyDescent="0.2">
      <c r="A233" s="199">
        <v>43217.5</v>
      </c>
      <c r="B233" s="200">
        <v>1255.692</v>
      </c>
      <c r="C233" s="200">
        <v>14.593</v>
      </c>
    </row>
    <row r="234" spans="1:3" s="113" customFormat="1" x14ac:dyDescent="0.2">
      <c r="A234" s="199">
        <v>43217.75</v>
      </c>
      <c r="B234" s="200">
        <v>1256.625</v>
      </c>
      <c r="C234" s="200">
        <v>14.593</v>
      </c>
    </row>
    <row r="235" spans="1:3" s="113" customFormat="1" x14ac:dyDescent="0.2">
      <c r="A235" s="199">
        <v>43218</v>
      </c>
      <c r="B235" s="200">
        <v>1255.692</v>
      </c>
      <c r="C235" s="200">
        <v>14.593</v>
      </c>
    </row>
    <row r="236" spans="1:3" s="113" customFormat="1" x14ac:dyDescent="0.2">
      <c r="A236" s="199">
        <v>43218.25</v>
      </c>
      <c r="B236" s="200">
        <v>1256.45</v>
      </c>
      <c r="C236" s="200">
        <v>14.593</v>
      </c>
    </row>
    <row r="237" spans="1:3" s="113" customFormat="1" x14ac:dyDescent="0.2">
      <c r="A237" s="199">
        <v>43218.5</v>
      </c>
      <c r="B237" s="200">
        <v>1255.4000000000001</v>
      </c>
      <c r="C237" s="200">
        <v>14.6</v>
      </c>
    </row>
    <row r="238" spans="1:3" s="113" customFormat="1" x14ac:dyDescent="0.2">
      <c r="A238" s="199">
        <v>43218.75</v>
      </c>
      <c r="B238" s="200">
        <v>1255.9829999999999</v>
      </c>
      <c r="C238" s="200">
        <v>14.6</v>
      </c>
    </row>
    <row r="239" spans="1:3" s="113" customFormat="1" x14ac:dyDescent="0.2">
      <c r="A239" s="199">
        <v>43219</v>
      </c>
      <c r="B239" s="200">
        <v>1255.2249999999999</v>
      </c>
      <c r="C239" s="200">
        <v>14.6</v>
      </c>
    </row>
    <row r="240" spans="1:3" s="113" customFormat="1" x14ac:dyDescent="0.2">
      <c r="A240" s="199">
        <v>43219.25</v>
      </c>
      <c r="B240" s="200">
        <v>1256.1579999999999</v>
      </c>
      <c r="C240" s="200">
        <v>14.606999999999999</v>
      </c>
    </row>
    <row r="241" spans="1:3" s="113" customFormat="1" x14ac:dyDescent="0.2">
      <c r="A241" s="199">
        <v>43219.5</v>
      </c>
      <c r="B241" s="200">
        <v>1255.1079999999999</v>
      </c>
      <c r="C241" s="200">
        <v>14.606999999999999</v>
      </c>
    </row>
    <row r="242" spans="1:3" s="113" customFormat="1" x14ac:dyDescent="0.2">
      <c r="A242" s="199">
        <v>43219.75</v>
      </c>
      <c r="B242" s="200">
        <v>1255.633</v>
      </c>
      <c r="C242" s="200">
        <v>14.606999999999999</v>
      </c>
    </row>
    <row r="243" spans="1:3" s="113" customFormat="1" x14ac:dyDescent="0.2">
      <c r="A243" s="199">
        <v>43220</v>
      </c>
      <c r="B243" s="200">
        <v>1254.3499999999999</v>
      </c>
      <c r="C243" s="200">
        <v>14.606999999999999</v>
      </c>
    </row>
    <row r="244" spans="1:3" s="113" customFormat="1" x14ac:dyDescent="0.2">
      <c r="A244" s="199">
        <v>43220.25</v>
      </c>
      <c r="B244" s="200">
        <v>1256.1579999999999</v>
      </c>
      <c r="C244" s="200">
        <v>14.606999999999999</v>
      </c>
    </row>
    <row r="245" spans="1:3" s="113" customFormat="1" x14ac:dyDescent="0.2">
      <c r="A245" s="199">
        <v>43220.5</v>
      </c>
      <c r="B245" s="200">
        <v>1254.933</v>
      </c>
      <c r="C245" s="200">
        <v>14.613</v>
      </c>
    </row>
    <row r="246" spans="1:3" s="113" customFormat="1" x14ac:dyDescent="0.2">
      <c r="A246" s="199">
        <v>43220.75</v>
      </c>
      <c r="B246" s="200">
        <v>1256.1579999999999</v>
      </c>
      <c r="C246" s="200">
        <v>14.613</v>
      </c>
    </row>
    <row r="247" spans="1:3" s="113" customFormat="1" x14ac:dyDescent="0.2">
      <c r="A247" s="199">
        <v>43221</v>
      </c>
      <c r="B247" s="200">
        <v>1254.5250000000001</v>
      </c>
      <c r="C247" s="200">
        <v>14.613</v>
      </c>
    </row>
    <row r="248" spans="1:3" s="113" customFormat="1" x14ac:dyDescent="0.2">
      <c r="A248" s="199">
        <v>43221.25</v>
      </c>
      <c r="B248" s="200">
        <v>1255.808</v>
      </c>
      <c r="C248" s="200">
        <v>14.613</v>
      </c>
    </row>
    <row r="249" spans="1:3" s="113" customFormat="1" x14ac:dyDescent="0.2">
      <c r="A249" s="199">
        <v>43221.5</v>
      </c>
      <c r="B249" s="200">
        <v>1254.3499999999999</v>
      </c>
      <c r="C249" s="200">
        <v>14.613</v>
      </c>
    </row>
    <row r="250" spans="1:3" s="113" customFormat="1" x14ac:dyDescent="0.2">
      <c r="A250" s="199">
        <v>43221.75</v>
      </c>
      <c r="B250" s="200">
        <v>1254.5250000000001</v>
      </c>
      <c r="C250" s="200">
        <v>14.613</v>
      </c>
    </row>
    <row r="251" spans="1:3" s="113" customFormat="1" x14ac:dyDescent="0.2">
      <c r="A251" s="199">
        <v>43222</v>
      </c>
      <c r="B251" s="200">
        <v>1252.367</v>
      </c>
      <c r="C251" s="200">
        <v>14.613</v>
      </c>
    </row>
    <row r="252" spans="1:3" s="113" customFormat="1" x14ac:dyDescent="0.2">
      <c r="A252" s="199">
        <v>43222.25</v>
      </c>
      <c r="B252" s="200">
        <v>1253.5329999999999</v>
      </c>
      <c r="C252" s="200">
        <v>14.62</v>
      </c>
    </row>
    <row r="253" spans="1:3" s="113" customFormat="1" x14ac:dyDescent="0.2">
      <c r="A253" s="199">
        <v>43222.5</v>
      </c>
      <c r="B253" s="200">
        <v>1251.1420000000001</v>
      </c>
      <c r="C253" s="200">
        <v>14.613</v>
      </c>
    </row>
    <row r="254" spans="1:3" s="113" customFormat="1" x14ac:dyDescent="0.2">
      <c r="A254" s="199">
        <v>43222.75</v>
      </c>
      <c r="B254" s="200">
        <v>1252.133</v>
      </c>
      <c r="C254" s="200">
        <v>14.62</v>
      </c>
    </row>
    <row r="255" spans="1:3" s="113" customFormat="1" x14ac:dyDescent="0.2">
      <c r="A255" s="199">
        <v>43223</v>
      </c>
      <c r="B255" s="200">
        <v>1251.0250000000001</v>
      </c>
      <c r="C255" s="200">
        <v>14.62</v>
      </c>
    </row>
    <row r="256" spans="1:3" s="113" customFormat="1" x14ac:dyDescent="0.2">
      <c r="A256" s="199">
        <v>43223.25</v>
      </c>
      <c r="B256" s="200">
        <v>1252.6579999999999</v>
      </c>
      <c r="C256" s="200">
        <v>14.62</v>
      </c>
    </row>
    <row r="257" spans="1:3" s="113" customFormat="1" x14ac:dyDescent="0.2">
      <c r="A257" s="199">
        <v>43223.5</v>
      </c>
      <c r="B257" s="200">
        <v>1251.375</v>
      </c>
      <c r="C257" s="200">
        <v>14.62</v>
      </c>
    </row>
    <row r="258" spans="1:3" s="113" customFormat="1" x14ac:dyDescent="0.2">
      <c r="A258" s="199">
        <v>43223.75</v>
      </c>
      <c r="B258" s="200">
        <v>1251.6669999999999</v>
      </c>
      <c r="C258" s="200">
        <v>14.627000000000001</v>
      </c>
    </row>
    <row r="259" spans="1:3" s="113" customFormat="1" x14ac:dyDescent="0.2">
      <c r="A259" s="199">
        <v>43224</v>
      </c>
      <c r="B259" s="200">
        <v>1249.508</v>
      </c>
      <c r="C259" s="200">
        <v>14.627000000000001</v>
      </c>
    </row>
    <row r="260" spans="1:3" s="113" customFormat="1" x14ac:dyDescent="0.2">
      <c r="A260" s="199">
        <v>43224.25</v>
      </c>
      <c r="B260" s="200">
        <v>1249.8579999999999</v>
      </c>
      <c r="C260" s="200">
        <v>14.627000000000001</v>
      </c>
    </row>
    <row r="261" spans="1:3" s="113" customFormat="1" x14ac:dyDescent="0.2">
      <c r="A261" s="199">
        <v>43224.5</v>
      </c>
      <c r="B261" s="200">
        <v>1249.508</v>
      </c>
      <c r="C261" s="200">
        <v>14.627000000000001</v>
      </c>
    </row>
    <row r="262" spans="1:3" s="113" customFormat="1" x14ac:dyDescent="0.2">
      <c r="A262" s="199">
        <v>43224.75</v>
      </c>
      <c r="B262" s="200">
        <v>1251.492</v>
      </c>
      <c r="C262" s="200">
        <v>14.627000000000001</v>
      </c>
    </row>
    <row r="263" spans="1:3" s="113" customFormat="1" x14ac:dyDescent="0.2">
      <c r="A263" s="199">
        <v>43225</v>
      </c>
      <c r="B263" s="200">
        <v>1251.9000000000001</v>
      </c>
      <c r="C263" s="200">
        <v>14.632999999999999</v>
      </c>
    </row>
    <row r="264" spans="1:3" s="113" customFormat="1" x14ac:dyDescent="0.2">
      <c r="A264" s="199">
        <v>43225.25</v>
      </c>
      <c r="B264" s="200">
        <v>1252.4829999999999</v>
      </c>
      <c r="C264" s="200">
        <v>14.632999999999999</v>
      </c>
    </row>
    <row r="265" spans="1:3" s="113" customFormat="1" x14ac:dyDescent="0.2">
      <c r="A265" s="199">
        <v>43225.5</v>
      </c>
      <c r="B265" s="200">
        <v>1253.183</v>
      </c>
      <c r="C265" s="200">
        <v>14.632999999999999</v>
      </c>
    </row>
    <row r="266" spans="1:3" s="113" customFormat="1" x14ac:dyDescent="0.2">
      <c r="A266" s="199">
        <v>43225.75</v>
      </c>
      <c r="B266" s="200">
        <v>1253.3579999999999</v>
      </c>
      <c r="C266" s="200">
        <v>14.632999999999999</v>
      </c>
    </row>
    <row r="267" spans="1:3" s="113" customFormat="1" x14ac:dyDescent="0.2">
      <c r="A267" s="199">
        <v>43226</v>
      </c>
      <c r="B267" s="200">
        <v>1252.6579999999999</v>
      </c>
      <c r="C267" s="200">
        <v>14.632999999999999</v>
      </c>
    </row>
    <row r="268" spans="1:3" s="113" customFormat="1" x14ac:dyDescent="0.2">
      <c r="A268" s="199">
        <v>43226.25</v>
      </c>
      <c r="B268" s="200">
        <v>1252.8330000000001</v>
      </c>
      <c r="C268" s="200">
        <v>14.632999999999999</v>
      </c>
    </row>
    <row r="269" spans="1:3" s="113" customFormat="1" x14ac:dyDescent="0.2">
      <c r="A269" s="199">
        <v>43226.5</v>
      </c>
      <c r="B269" s="200">
        <v>1252.308</v>
      </c>
      <c r="C269" s="200">
        <v>14.632999999999999</v>
      </c>
    </row>
    <row r="270" spans="1:3" s="113" customFormat="1" x14ac:dyDescent="0.2">
      <c r="A270" s="199">
        <v>43226.75</v>
      </c>
      <c r="B270" s="200">
        <v>1252.133</v>
      </c>
      <c r="C270" s="200">
        <v>14.64</v>
      </c>
    </row>
    <row r="271" spans="1:3" s="113" customFormat="1" x14ac:dyDescent="0.2">
      <c r="A271" s="199">
        <v>43227</v>
      </c>
      <c r="B271" s="200">
        <v>1250.8499999999999</v>
      </c>
      <c r="C271" s="200">
        <v>14.64</v>
      </c>
    </row>
    <row r="272" spans="1:3" s="113" customFormat="1" x14ac:dyDescent="0.2">
      <c r="A272" s="199">
        <v>43227.25</v>
      </c>
      <c r="B272" s="200">
        <v>1249.9169999999999</v>
      </c>
      <c r="C272" s="200">
        <v>14.64</v>
      </c>
    </row>
    <row r="273" spans="1:3" s="113" customFormat="1" x14ac:dyDescent="0.2">
      <c r="A273" s="199">
        <v>43227.5</v>
      </c>
      <c r="B273" s="200">
        <v>1249.2170000000001</v>
      </c>
      <c r="C273" s="200">
        <v>14.64</v>
      </c>
    </row>
    <row r="274" spans="1:3" s="113" customFormat="1" x14ac:dyDescent="0.2">
      <c r="A274" s="199">
        <v>43227.75</v>
      </c>
      <c r="B274" s="200">
        <v>1248.867</v>
      </c>
      <c r="C274" s="200">
        <v>14.64</v>
      </c>
    </row>
    <row r="275" spans="1:3" s="113" customFormat="1" x14ac:dyDescent="0.2">
      <c r="A275" s="199">
        <v>43228</v>
      </c>
      <c r="B275" s="200">
        <v>1248.808</v>
      </c>
      <c r="C275" s="200">
        <v>14.647</v>
      </c>
    </row>
    <row r="276" spans="1:3" s="113" customFormat="1" x14ac:dyDescent="0.2">
      <c r="A276" s="199">
        <v>43228.25</v>
      </c>
      <c r="B276" s="200">
        <v>1248.633</v>
      </c>
      <c r="C276" s="200">
        <v>14.647</v>
      </c>
    </row>
    <row r="277" spans="1:3" s="113" customFormat="1" x14ac:dyDescent="0.2">
      <c r="A277" s="199">
        <v>43228.5</v>
      </c>
      <c r="B277" s="200">
        <v>1249.508</v>
      </c>
      <c r="C277" s="200">
        <v>14.647</v>
      </c>
    </row>
    <row r="278" spans="1:3" s="113" customFormat="1" x14ac:dyDescent="0.2">
      <c r="A278" s="199">
        <v>43228.75</v>
      </c>
      <c r="B278" s="200">
        <v>1249.1579999999999</v>
      </c>
      <c r="C278" s="200">
        <v>14.647</v>
      </c>
    </row>
    <row r="279" spans="1:3" s="113" customFormat="1" x14ac:dyDescent="0.2">
      <c r="A279" s="199">
        <v>43229</v>
      </c>
      <c r="B279" s="200">
        <v>1249.1579999999999</v>
      </c>
      <c r="C279" s="200">
        <v>14.647</v>
      </c>
    </row>
    <row r="280" spans="1:3" s="113" customFormat="1" x14ac:dyDescent="0.2">
      <c r="A280" s="199">
        <v>43229.25</v>
      </c>
      <c r="B280" s="200">
        <v>1247.7</v>
      </c>
      <c r="C280" s="200">
        <v>14.647</v>
      </c>
    </row>
    <row r="281" spans="1:3" s="113" customFormat="1" x14ac:dyDescent="0.2">
      <c r="A281" s="199">
        <v>43229.5</v>
      </c>
      <c r="B281" s="200">
        <v>1247.5250000000001</v>
      </c>
      <c r="C281" s="200">
        <v>14.653</v>
      </c>
    </row>
    <row r="282" spans="1:3" s="113" customFormat="1" x14ac:dyDescent="0.2">
      <c r="A282" s="199">
        <v>43229.75</v>
      </c>
      <c r="B282" s="200">
        <v>1246.7670000000001</v>
      </c>
      <c r="C282" s="200">
        <v>14.653</v>
      </c>
    </row>
    <row r="283" spans="1:3" s="113" customFormat="1" x14ac:dyDescent="0.2">
      <c r="A283" s="199">
        <v>43230</v>
      </c>
      <c r="B283" s="200">
        <v>1246.067</v>
      </c>
      <c r="C283" s="200">
        <v>14.653</v>
      </c>
    </row>
    <row r="284" spans="1:3" s="113" customFormat="1" x14ac:dyDescent="0.2">
      <c r="A284" s="199">
        <v>43230.25</v>
      </c>
      <c r="B284" s="200">
        <v>1244.258</v>
      </c>
      <c r="C284" s="200">
        <v>14.653</v>
      </c>
    </row>
    <row r="285" spans="1:3" s="113" customFormat="1" x14ac:dyDescent="0.2">
      <c r="A285" s="199">
        <v>43230.5</v>
      </c>
      <c r="B285" s="200">
        <v>1243.558</v>
      </c>
      <c r="C285" s="200">
        <v>14.653</v>
      </c>
    </row>
    <row r="286" spans="1:3" s="113" customFormat="1" x14ac:dyDescent="0.2">
      <c r="A286" s="199">
        <v>43230.75</v>
      </c>
      <c r="B286" s="200">
        <v>1243.7329999999999</v>
      </c>
      <c r="C286" s="200">
        <v>14.653</v>
      </c>
    </row>
    <row r="287" spans="1:3" s="113" customFormat="1" x14ac:dyDescent="0.2">
      <c r="A287" s="199">
        <v>43231</v>
      </c>
      <c r="B287" s="200">
        <v>1242.8</v>
      </c>
      <c r="C287" s="200">
        <v>14.653</v>
      </c>
    </row>
    <row r="288" spans="1:3" s="113" customFormat="1" x14ac:dyDescent="0.2">
      <c r="A288" s="199">
        <v>43231.25</v>
      </c>
      <c r="B288" s="200">
        <v>1242.0999999999999</v>
      </c>
      <c r="C288" s="200">
        <v>14.653</v>
      </c>
    </row>
    <row r="289" spans="1:3" s="113" customFormat="1" x14ac:dyDescent="0.2">
      <c r="A289" s="199">
        <v>43231.5</v>
      </c>
      <c r="B289" s="200">
        <v>1243.0920000000001</v>
      </c>
      <c r="C289" s="200">
        <v>14.66</v>
      </c>
    </row>
    <row r="290" spans="1:3" s="113" customFormat="1" x14ac:dyDescent="0.2">
      <c r="A290" s="199">
        <v>43231.75</v>
      </c>
      <c r="B290" s="200">
        <v>1242.9169999999999</v>
      </c>
      <c r="C290" s="200">
        <v>14.66</v>
      </c>
    </row>
    <row r="291" spans="1:3" s="113" customFormat="1" x14ac:dyDescent="0.2">
      <c r="A291" s="199">
        <v>43232</v>
      </c>
      <c r="B291" s="200">
        <v>1241.867</v>
      </c>
      <c r="C291" s="200">
        <v>14.66</v>
      </c>
    </row>
    <row r="292" spans="1:3" s="113" customFormat="1" x14ac:dyDescent="0.2">
      <c r="A292" s="199">
        <v>43232.25</v>
      </c>
      <c r="B292" s="200">
        <v>1242.742</v>
      </c>
      <c r="C292" s="200">
        <v>14.66</v>
      </c>
    </row>
    <row r="293" spans="1:3" s="113" customFormat="1" x14ac:dyDescent="0.2">
      <c r="A293" s="199">
        <v>43232.5</v>
      </c>
      <c r="B293" s="200">
        <v>1244.2</v>
      </c>
      <c r="C293" s="200">
        <v>14.66</v>
      </c>
    </row>
    <row r="294" spans="1:3" s="113" customFormat="1" x14ac:dyDescent="0.2">
      <c r="A294" s="199">
        <v>43232.75</v>
      </c>
      <c r="B294" s="200">
        <v>1245.25</v>
      </c>
      <c r="C294" s="200">
        <v>14.667</v>
      </c>
    </row>
    <row r="295" spans="1:3" s="113" customFormat="1" x14ac:dyDescent="0.2">
      <c r="A295" s="199">
        <v>43233</v>
      </c>
      <c r="B295" s="200">
        <v>1244.0250000000001</v>
      </c>
      <c r="C295" s="200">
        <v>14.667</v>
      </c>
    </row>
    <row r="296" spans="1:3" s="113" customFormat="1" x14ac:dyDescent="0.2">
      <c r="A296" s="199">
        <v>43233.25</v>
      </c>
      <c r="B296" s="200">
        <v>1245.075</v>
      </c>
      <c r="C296" s="200">
        <v>14.667</v>
      </c>
    </row>
    <row r="297" spans="1:3" s="113" customFormat="1" x14ac:dyDescent="0.2">
      <c r="A297" s="199">
        <v>43233.5</v>
      </c>
      <c r="B297" s="200">
        <v>1244.7249999999999</v>
      </c>
      <c r="C297" s="200">
        <v>14.667</v>
      </c>
    </row>
    <row r="298" spans="1:3" s="113" customFormat="1" x14ac:dyDescent="0.2">
      <c r="A298" s="199">
        <v>43233.75</v>
      </c>
      <c r="B298" s="200">
        <v>1245.425</v>
      </c>
      <c r="C298" s="200">
        <v>14.667</v>
      </c>
    </row>
    <row r="299" spans="1:3" s="113" customFormat="1" x14ac:dyDescent="0.2">
      <c r="A299" s="199">
        <v>43234</v>
      </c>
      <c r="B299" s="200">
        <v>1244.6079999999999</v>
      </c>
      <c r="C299" s="200">
        <v>14.673</v>
      </c>
    </row>
    <row r="300" spans="1:3" s="113" customFormat="1" x14ac:dyDescent="0.2">
      <c r="A300" s="199">
        <v>43234.25</v>
      </c>
      <c r="B300" s="200">
        <v>1245.7170000000001</v>
      </c>
      <c r="C300" s="200">
        <v>14.673</v>
      </c>
    </row>
    <row r="301" spans="1:3" s="113" customFormat="1" x14ac:dyDescent="0.2">
      <c r="A301" s="199">
        <v>43234.5</v>
      </c>
      <c r="B301" s="200">
        <v>1244.258</v>
      </c>
      <c r="C301" s="200">
        <v>14.673</v>
      </c>
    </row>
    <row r="302" spans="1:3" s="113" customFormat="1" x14ac:dyDescent="0.2">
      <c r="A302" s="199">
        <v>43234.75</v>
      </c>
      <c r="B302" s="200">
        <v>1244.258</v>
      </c>
      <c r="C302" s="200">
        <v>14.673</v>
      </c>
    </row>
    <row r="303" spans="1:3" s="113" customFormat="1" x14ac:dyDescent="0.2">
      <c r="A303" s="199">
        <v>43235</v>
      </c>
      <c r="B303" s="200">
        <v>1242.45</v>
      </c>
      <c r="C303" s="200">
        <v>14.673</v>
      </c>
    </row>
    <row r="304" spans="1:3" s="113" customFormat="1" x14ac:dyDescent="0.2">
      <c r="A304" s="199">
        <v>43235.25</v>
      </c>
      <c r="B304" s="200">
        <v>1243.558</v>
      </c>
      <c r="C304" s="200">
        <v>14.673</v>
      </c>
    </row>
    <row r="305" spans="1:3" s="113" customFormat="1" x14ac:dyDescent="0.2">
      <c r="A305" s="199">
        <v>43235.5</v>
      </c>
      <c r="B305" s="200">
        <v>1241.925</v>
      </c>
      <c r="C305" s="200">
        <v>14.673</v>
      </c>
    </row>
    <row r="306" spans="1:3" s="113" customFormat="1" x14ac:dyDescent="0.2">
      <c r="A306" s="199">
        <v>43235.75</v>
      </c>
      <c r="B306" s="200">
        <v>1242.9749999999999</v>
      </c>
      <c r="C306" s="200">
        <v>14.673</v>
      </c>
    </row>
    <row r="307" spans="1:3" s="113" customFormat="1" x14ac:dyDescent="0.2">
      <c r="A307" s="199">
        <v>43236</v>
      </c>
      <c r="B307" s="200">
        <v>1242.1579999999999</v>
      </c>
      <c r="C307" s="200">
        <v>14.68</v>
      </c>
    </row>
    <row r="308" spans="1:3" s="113" customFormat="1" x14ac:dyDescent="0.2">
      <c r="A308" s="199">
        <v>43236.25</v>
      </c>
      <c r="B308" s="200">
        <v>1244.492</v>
      </c>
      <c r="C308" s="200">
        <v>14.68</v>
      </c>
    </row>
    <row r="309" spans="1:3" s="113" customFormat="1" x14ac:dyDescent="0.2">
      <c r="A309" s="199">
        <v>43236.5</v>
      </c>
      <c r="B309" s="200">
        <v>1242.8579999999999</v>
      </c>
      <c r="C309" s="200">
        <v>14.68</v>
      </c>
    </row>
    <row r="310" spans="1:3" s="113" customFormat="1" x14ac:dyDescent="0.2">
      <c r="A310" s="199">
        <v>43236.75</v>
      </c>
      <c r="B310" s="200">
        <v>1243.7329999999999</v>
      </c>
      <c r="C310" s="200">
        <v>14.68</v>
      </c>
    </row>
    <row r="311" spans="1:3" s="113" customFormat="1" x14ac:dyDescent="0.2">
      <c r="A311" s="199">
        <v>43237</v>
      </c>
      <c r="B311" s="200">
        <v>1242.3330000000001</v>
      </c>
      <c r="C311" s="200">
        <v>14.68</v>
      </c>
    </row>
    <row r="312" spans="1:3" s="113" customFormat="1" x14ac:dyDescent="0.2">
      <c r="A312" s="199">
        <v>43237.25</v>
      </c>
      <c r="B312" s="200">
        <v>1243.383</v>
      </c>
      <c r="C312" s="200">
        <v>14.68</v>
      </c>
    </row>
    <row r="313" spans="1:3" s="113" customFormat="1" x14ac:dyDescent="0.2">
      <c r="A313" s="199">
        <v>43237.5</v>
      </c>
      <c r="B313" s="200">
        <v>1241.4580000000001</v>
      </c>
      <c r="C313" s="200">
        <v>14.686999999999999</v>
      </c>
    </row>
    <row r="314" spans="1:3" s="113" customFormat="1" x14ac:dyDescent="0.2">
      <c r="A314" s="199">
        <v>43237.75</v>
      </c>
      <c r="B314" s="200">
        <v>1242.1579999999999</v>
      </c>
      <c r="C314" s="200">
        <v>14.68</v>
      </c>
    </row>
    <row r="315" spans="1:3" s="113" customFormat="1" x14ac:dyDescent="0.2">
      <c r="A315" s="199">
        <v>43238</v>
      </c>
      <c r="B315" s="200">
        <v>1240.2329999999999</v>
      </c>
      <c r="C315" s="200">
        <v>14.686999999999999</v>
      </c>
    </row>
    <row r="316" spans="1:3" s="113" customFormat="1" x14ac:dyDescent="0.2">
      <c r="A316" s="199">
        <v>43238.25</v>
      </c>
      <c r="B316" s="200">
        <v>1241.1079999999999</v>
      </c>
      <c r="C316" s="200">
        <v>14.686999999999999</v>
      </c>
    </row>
    <row r="317" spans="1:3" s="113" customFormat="1" x14ac:dyDescent="0.2">
      <c r="A317" s="199">
        <v>43238.5</v>
      </c>
      <c r="B317" s="200">
        <v>1240.5830000000001</v>
      </c>
      <c r="C317" s="200">
        <v>14.686999999999999</v>
      </c>
    </row>
    <row r="318" spans="1:3" s="113" customFormat="1" x14ac:dyDescent="0.2">
      <c r="A318" s="199">
        <v>43238.75</v>
      </c>
      <c r="B318" s="200">
        <v>1241.692</v>
      </c>
      <c r="C318" s="200">
        <v>14.686999999999999</v>
      </c>
    </row>
    <row r="319" spans="1:3" s="113" customFormat="1" x14ac:dyDescent="0.2">
      <c r="A319" s="199">
        <v>43239</v>
      </c>
      <c r="B319" s="200">
        <v>1240</v>
      </c>
      <c r="C319" s="200">
        <v>14.693</v>
      </c>
    </row>
    <row r="320" spans="1:3" s="113" customFormat="1" x14ac:dyDescent="0.2">
      <c r="A320" s="199">
        <v>43239.25</v>
      </c>
      <c r="B320" s="200">
        <v>1241.2249999999999</v>
      </c>
      <c r="C320" s="200">
        <v>14.693</v>
      </c>
    </row>
    <row r="321" spans="1:3" s="113" customFormat="1" x14ac:dyDescent="0.2">
      <c r="A321" s="199">
        <v>43239.5</v>
      </c>
      <c r="B321" s="200">
        <v>1240.4079999999999</v>
      </c>
      <c r="C321" s="200">
        <v>14.686999999999999</v>
      </c>
    </row>
    <row r="322" spans="1:3" s="113" customFormat="1" x14ac:dyDescent="0.2">
      <c r="A322" s="199">
        <v>43239.75</v>
      </c>
      <c r="B322" s="200">
        <v>1240.5250000000001</v>
      </c>
      <c r="C322" s="200">
        <v>14.693</v>
      </c>
    </row>
    <row r="323" spans="1:3" s="113" customFormat="1" x14ac:dyDescent="0.2">
      <c r="A323" s="199">
        <v>43240</v>
      </c>
      <c r="B323" s="200">
        <v>1238.5419999999999</v>
      </c>
      <c r="C323" s="200">
        <v>14.693</v>
      </c>
    </row>
    <row r="324" spans="1:3" s="113" customFormat="1" x14ac:dyDescent="0.2">
      <c r="A324" s="199">
        <v>43240.25</v>
      </c>
      <c r="B324" s="200">
        <v>1238.8920000000001</v>
      </c>
      <c r="C324" s="200">
        <v>14.693</v>
      </c>
    </row>
    <row r="325" spans="1:3" s="113" customFormat="1" x14ac:dyDescent="0.2">
      <c r="A325" s="199">
        <v>43240.5</v>
      </c>
      <c r="B325" s="200">
        <v>1239.4169999999999</v>
      </c>
      <c r="C325" s="200">
        <v>14.7</v>
      </c>
    </row>
    <row r="326" spans="1:3" s="113" customFormat="1" x14ac:dyDescent="0.2">
      <c r="A326" s="199">
        <v>43240.75</v>
      </c>
      <c r="B326" s="200">
        <v>1239.242</v>
      </c>
      <c r="C326" s="200">
        <v>14.7</v>
      </c>
    </row>
    <row r="327" spans="1:3" s="113" customFormat="1" x14ac:dyDescent="0.2">
      <c r="A327" s="199">
        <v>43241</v>
      </c>
      <c r="B327" s="200">
        <v>1239.242</v>
      </c>
      <c r="C327" s="200">
        <v>14.7</v>
      </c>
    </row>
    <row r="328" spans="1:3" s="113" customFormat="1" x14ac:dyDescent="0.2">
      <c r="A328" s="199">
        <v>43241.25</v>
      </c>
      <c r="B328" s="200">
        <v>1238.0170000000001</v>
      </c>
      <c r="C328" s="200">
        <v>14.7</v>
      </c>
    </row>
    <row r="329" spans="1:3" s="113" customFormat="1" x14ac:dyDescent="0.2">
      <c r="A329" s="199">
        <v>43241.5</v>
      </c>
      <c r="B329" s="200">
        <v>1238.5419999999999</v>
      </c>
      <c r="C329" s="200">
        <v>14.7</v>
      </c>
    </row>
    <row r="330" spans="1:3" s="113" customFormat="1" x14ac:dyDescent="0.2">
      <c r="A330" s="199">
        <v>43241.75</v>
      </c>
      <c r="B330" s="200">
        <v>1238.192</v>
      </c>
      <c r="C330" s="200">
        <v>14.7</v>
      </c>
    </row>
    <row r="331" spans="1:3" s="113" customFormat="1" x14ac:dyDescent="0.2">
      <c r="A331" s="199">
        <v>43242</v>
      </c>
      <c r="B331" s="200">
        <v>1237.6079999999999</v>
      </c>
      <c r="C331" s="200">
        <v>14.7</v>
      </c>
    </row>
    <row r="332" spans="1:3" s="113" customFormat="1" x14ac:dyDescent="0.2">
      <c r="A332" s="199">
        <v>43242.25</v>
      </c>
      <c r="B332" s="200">
        <v>1237.258</v>
      </c>
      <c r="C332" s="200">
        <v>14.7</v>
      </c>
    </row>
    <row r="333" spans="1:3" s="113" customFormat="1" x14ac:dyDescent="0.2">
      <c r="A333" s="199">
        <v>43242.5</v>
      </c>
      <c r="B333" s="200">
        <v>1238.075</v>
      </c>
      <c r="C333" s="200">
        <v>14.707000000000001</v>
      </c>
    </row>
    <row r="334" spans="1:3" s="113" customFormat="1" x14ac:dyDescent="0.2">
      <c r="A334" s="199">
        <v>43242.75</v>
      </c>
      <c r="B334" s="200">
        <v>1238.25</v>
      </c>
      <c r="C334" s="200">
        <v>14.707000000000001</v>
      </c>
    </row>
    <row r="335" spans="1:3" s="113" customFormat="1" x14ac:dyDescent="0.2">
      <c r="A335" s="199">
        <v>43243</v>
      </c>
      <c r="B335" s="200">
        <v>1238.7750000000001</v>
      </c>
      <c r="C335" s="200">
        <v>14.707000000000001</v>
      </c>
    </row>
    <row r="336" spans="1:3" s="113" customFormat="1" x14ac:dyDescent="0.2">
      <c r="A336" s="199">
        <v>43243.25</v>
      </c>
      <c r="B336" s="200">
        <v>1238.425</v>
      </c>
      <c r="C336" s="200">
        <v>14.707000000000001</v>
      </c>
    </row>
    <row r="337" spans="1:3" s="113" customFormat="1" x14ac:dyDescent="0.2">
      <c r="A337" s="199">
        <v>43243.5</v>
      </c>
      <c r="B337" s="200">
        <v>1238.5999999999999</v>
      </c>
      <c r="C337" s="200">
        <v>14.707000000000001</v>
      </c>
    </row>
    <row r="338" spans="1:3" s="113" customFormat="1" x14ac:dyDescent="0.2">
      <c r="A338" s="199">
        <v>43243.75</v>
      </c>
      <c r="B338" s="200">
        <v>1237.55</v>
      </c>
      <c r="C338" s="200">
        <v>14.707000000000001</v>
      </c>
    </row>
    <row r="339" spans="1:3" s="113" customFormat="1" x14ac:dyDescent="0.2">
      <c r="A339" s="199">
        <v>43244</v>
      </c>
      <c r="B339" s="200">
        <v>1237.433</v>
      </c>
      <c r="C339" s="200">
        <v>14.712999999999999</v>
      </c>
    </row>
    <row r="340" spans="1:3" s="113" customFormat="1" x14ac:dyDescent="0.2">
      <c r="A340" s="199">
        <v>43244.25</v>
      </c>
      <c r="B340" s="200">
        <v>1237.0830000000001</v>
      </c>
      <c r="C340" s="200">
        <v>14.712999999999999</v>
      </c>
    </row>
    <row r="341" spans="1:3" s="113" customFormat="1" x14ac:dyDescent="0.2">
      <c r="A341" s="199">
        <v>43244.5</v>
      </c>
      <c r="B341" s="200">
        <v>1237.0830000000001</v>
      </c>
      <c r="C341" s="200">
        <v>14.712999999999999</v>
      </c>
    </row>
    <row r="342" spans="1:3" s="113" customFormat="1" x14ac:dyDescent="0.2">
      <c r="A342" s="199">
        <v>43244.75</v>
      </c>
      <c r="B342" s="200">
        <v>1236.9079999999999</v>
      </c>
      <c r="C342" s="200">
        <v>14.712999999999999</v>
      </c>
    </row>
    <row r="343" spans="1:3" s="113" customFormat="1" x14ac:dyDescent="0.2">
      <c r="A343" s="199">
        <v>43245</v>
      </c>
      <c r="B343" s="200">
        <v>1237.6079999999999</v>
      </c>
      <c r="C343" s="200">
        <v>14.712999999999999</v>
      </c>
    </row>
    <row r="344" spans="1:3" s="113" customFormat="1" x14ac:dyDescent="0.2">
      <c r="A344" s="199">
        <v>43245.25</v>
      </c>
      <c r="B344" s="200">
        <v>1237.6079999999999</v>
      </c>
      <c r="C344" s="200">
        <v>14.712999999999999</v>
      </c>
    </row>
    <row r="345" spans="1:3" s="113" customFormat="1" x14ac:dyDescent="0.2">
      <c r="A345" s="199">
        <v>43245.5</v>
      </c>
      <c r="B345" s="200">
        <v>1237.433</v>
      </c>
      <c r="C345" s="200">
        <v>14.712999999999999</v>
      </c>
    </row>
    <row r="346" spans="1:3" s="113" customFormat="1" x14ac:dyDescent="0.2">
      <c r="A346" s="199">
        <v>43245.75</v>
      </c>
      <c r="B346" s="200">
        <v>1237.258</v>
      </c>
      <c r="C346" s="200">
        <v>14.712999999999999</v>
      </c>
    </row>
    <row r="347" spans="1:3" s="113" customFormat="1" x14ac:dyDescent="0.2">
      <c r="A347" s="199">
        <v>43246</v>
      </c>
      <c r="B347" s="200">
        <v>1237.258</v>
      </c>
      <c r="C347" s="200">
        <v>14.712999999999999</v>
      </c>
    </row>
    <row r="348" spans="1:3" s="113" customFormat="1" x14ac:dyDescent="0.2">
      <c r="A348" s="199">
        <v>43246.25</v>
      </c>
      <c r="B348" s="200">
        <v>1237.0830000000001</v>
      </c>
      <c r="C348" s="200">
        <v>14.712999999999999</v>
      </c>
    </row>
    <row r="349" spans="1:3" s="113" customFormat="1" x14ac:dyDescent="0.2">
      <c r="A349" s="199">
        <v>43246.5</v>
      </c>
      <c r="B349" s="200">
        <v>1236.325</v>
      </c>
      <c r="C349" s="200">
        <v>14.72</v>
      </c>
    </row>
    <row r="350" spans="1:3" s="113" customFormat="1" x14ac:dyDescent="0.2">
      <c r="A350" s="199">
        <v>43246.75</v>
      </c>
      <c r="B350" s="200">
        <v>1236.383</v>
      </c>
      <c r="C350" s="200">
        <v>14.712999999999999</v>
      </c>
    </row>
    <row r="351" spans="1:3" s="113" customFormat="1" x14ac:dyDescent="0.2">
      <c r="A351" s="199">
        <v>43247</v>
      </c>
      <c r="B351" s="200">
        <v>1235.625</v>
      </c>
      <c r="C351" s="200">
        <v>14.72</v>
      </c>
    </row>
    <row r="352" spans="1:3" s="113" customFormat="1" x14ac:dyDescent="0.2">
      <c r="A352" s="199">
        <v>43247.25</v>
      </c>
      <c r="B352" s="200">
        <v>1236.1500000000001</v>
      </c>
      <c r="C352" s="200">
        <v>14.72</v>
      </c>
    </row>
    <row r="353" spans="1:3" s="113" customFormat="1" x14ac:dyDescent="0.2">
      <c r="A353" s="199">
        <v>43247.5</v>
      </c>
      <c r="B353" s="200">
        <v>1235.0999999999999</v>
      </c>
      <c r="C353" s="200">
        <v>14.72</v>
      </c>
    </row>
    <row r="354" spans="1:3" s="113" customFormat="1" x14ac:dyDescent="0.2">
      <c r="A354" s="199">
        <v>43247.75</v>
      </c>
      <c r="B354" s="200">
        <v>1235.45</v>
      </c>
      <c r="C354" s="200">
        <v>14.72</v>
      </c>
    </row>
    <row r="355" spans="1:3" s="113" customFormat="1" x14ac:dyDescent="0.2">
      <c r="A355" s="199">
        <v>43248</v>
      </c>
      <c r="B355" s="200">
        <v>1234.1669999999999</v>
      </c>
      <c r="C355" s="200">
        <v>14.72</v>
      </c>
    </row>
    <row r="356" spans="1:3" s="113" customFormat="1" x14ac:dyDescent="0.2">
      <c r="A356" s="199">
        <v>43248.25</v>
      </c>
      <c r="B356" s="200">
        <v>1235.2750000000001</v>
      </c>
      <c r="C356" s="200">
        <v>14.72</v>
      </c>
    </row>
    <row r="357" spans="1:3" s="113" customFormat="1" x14ac:dyDescent="0.2">
      <c r="A357" s="199">
        <v>43248.5</v>
      </c>
      <c r="B357" s="200">
        <v>1233.5830000000001</v>
      </c>
      <c r="C357" s="200">
        <v>14.727</v>
      </c>
    </row>
    <row r="358" spans="1:3" s="113" customFormat="1" x14ac:dyDescent="0.2">
      <c r="A358" s="199">
        <v>43248.75</v>
      </c>
      <c r="B358" s="200">
        <v>1233.758</v>
      </c>
      <c r="C358" s="200">
        <v>14.727</v>
      </c>
    </row>
    <row r="359" spans="1:3" s="113" customFormat="1" x14ac:dyDescent="0.2">
      <c r="A359" s="199">
        <v>43249</v>
      </c>
      <c r="B359" s="200">
        <v>1232.3</v>
      </c>
      <c r="C359" s="200">
        <v>14.727</v>
      </c>
    </row>
    <row r="360" spans="1:3" s="113" customFormat="1" x14ac:dyDescent="0.2">
      <c r="A360" s="199">
        <v>43249.25</v>
      </c>
      <c r="B360" s="200">
        <v>1233.4079999999999</v>
      </c>
      <c r="C360" s="200">
        <v>14.727</v>
      </c>
    </row>
    <row r="361" spans="1:3" s="113" customFormat="1" x14ac:dyDescent="0.2">
      <c r="A361" s="199">
        <v>43249.5</v>
      </c>
      <c r="B361" s="200">
        <v>1231.425</v>
      </c>
      <c r="C361" s="200">
        <v>14.727</v>
      </c>
    </row>
    <row r="362" spans="1:3" s="113" customFormat="1" x14ac:dyDescent="0.2">
      <c r="A362" s="199">
        <v>43249.75</v>
      </c>
      <c r="B362" s="200">
        <v>1232.125</v>
      </c>
      <c r="C362" s="200">
        <v>14.727</v>
      </c>
    </row>
    <row r="363" spans="1:3" s="113" customFormat="1" x14ac:dyDescent="0.2">
      <c r="A363" s="199">
        <v>43250</v>
      </c>
      <c r="B363" s="200">
        <v>1230.8420000000001</v>
      </c>
      <c r="C363" s="200">
        <v>14.727</v>
      </c>
    </row>
    <row r="364" spans="1:3" s="113" customFormat="1" x14ac:dyDescent="0.2">
      <c r="A364" s="199">
        <v>43250.25</v>
      </c>
      <c r="B364" s="200">
        <v>1232.4749999999999</v>
      </c>
      <c r="C364" s="200">
        <v>14.727</v>
      </c>
    </row>
    <row r="365" spans="1:3" s="113" customFormat="1" x14ac:dyDescent="0.2">
      <c r="A365" s="199">
        <v>43250.5</v>
      </c>
      <c r="B365" s="200">
        <v>1231.25</v>
      </c>
      <c r="C365" s="200">
        <v>14.727</v>
      </c>
    </row>
    <row r="366" spans="1:3" s="113" customFormat="1" x14ac:dyDescent="0.2">
      <c r="A366" s="199">
        <v>43250.75</v>
      </c>
      <c r="B366" s="200">
        <v>1232.825</v>
      </c>
      <c r="C366" s="200">
        <v>14.733000000000001</v>
      </c>
    </row>
    <row r="367" spans="1:3" s="113" customFormat="1" x14ac:dyDescent="0.2">
      <c r="A367" s="199">
        <v>43251</v>
      </c>
      <c r="B367" s="200">
        <v>1230.8420000000001</v>
      </c>
      <c r="C367" s="200">
        <v>14.733000000000001</v>
      </c>
    </row>
    <row r="368" spans="1:3" s="113" customFormat="1" x14ac:dyDescent="0.2">
      <c r="A368" s="199">
        <v>43251.25</v>
      </c>
      <c r="B368" s="200">
        <v>1231.5999999999999</v>
      </c>
      <c r="C368" s="200">
        <v>14.733000000000001</v>
      </c>
    </row>
    <row r="369" spans="1:3" s="113" customFormat="1" x14ac:dyDescent="0.2">
      <c r="A369" s="199">
        <v>43251.5</v>
      </c>
      <c r="B369" s="200">
        <v>1231.0170000000001</v>
      </c>
      <c r="C369" s="200">
        <v>14.733000000000001</v>
      </c>
    </row>
    <row r="370" spans="1:3" s="113" customFormat="1" x14ac:dyDescent="0.2">
      <c r="A370" s="199">
        <v>43251.75</v>
      </c>
      <c r="B370" s="200">
        <v>1231.95</v>
      </c>
      <c r="C370" s="200">
        <v>14.733000000000001</v>
      </c>
    </row>
    <row r="371" spans="1:3" s="113" customFormat="1" x14ac:dyDescent="0.2">
      <c r="A371" s="201"/>
      <c r="B371" s="116"/>
      <c r="C371" s="116"/>
    </row>
    <row r="372" spans="1:3" s="113" customFormat="1" x14ac:dyDescent="0.2">
      <c r="A372" s="201"/>
      <c r="B372" s="116"/>
      <c r="C372" s="116"/>
    </row>
    <row r="373" spans="1:3" s="113" customFormat="1" x14ac:dyDescent="0.2">
      <c r="A373" s="201"/>
      <c r="B373" s="116"/>
      <c r="C373" s="116"/>
    </row>
    <row r="374" spans="1:3" s="113" customFormat="1" x14ac:dyDescent="0.2"/>
    <row r="375" spans="1:3" s="113" customFormat="1" x14ac:dyDescent="0.2"/>
    <row r="376" spans="1:3" s="113" customFormat="1" x14ac:dyDescent="0.2"/>
    <row r="377" spans="1:3" s="113" customFormat="1" x14ac:dyDescent="0.2"/>
    <row r="378" spans="1:3" s="113" customFormat="1" x14ac:dyDescent="0.2"/>
    <row r="379" spans="1:3" s="113" customFormat="1" x14ac:dyDescent="0.2"/>
    <row r="380" spans="1:3" s="113" customFormat="1" x14ac:dyDescent="0.2"/>
    <row r="381" spans="1:3" s="113" customFormat="1" x14ac:dyDescent="0.2"/>
    <row r="382" spans="1:3" s="113" customFormat="1" x14ac:dyDescent="0.2"/>
    <row r="383" spans="1:3" s="113" customFormat="1" x14ac:dyDescent="0.2"/>
    <row r="384" spans="1:3" s="113" customFormat="1" x14ac:dyDescent="0.2"/>
    <row r="385" s="11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6"/>
  <sheetViews>
    <sheetView workbookViewId="0">
      <selection activeCell="H373" sqref="H373"/>
    </sheetView>
  </sheetViews>
  <sheetFormatPr defaultRowHeight="12.75" x14ac:dyDescent="0.2"/>
  <cols>
    <col min="1" max="1" width="15" style="116" customWidth="1"/>
    <col min="2" max="2" width="12.6640625" style="116" customWidth="1"/>
    <col min="3" max="3" width="15" style="116" customWidth="1"/>
    <col min="4" max="16384" width="9.33203125" style="116"/>
  </cols>
  <sheetData>
    <row r="1" spans="1:14" ht="55.5" customHeight="1" thickBot="1" x14ac:dyDescent="0.25">
      <c r="A1" s="113"/>
      <c r="B1" s="114"/>
      <c r="C1" s="115"/>
      <c r="E1" s="117"/>
      <c r="F1" s="118"/>
      <c r="H1" s="119"/>
      <c r="I1" s="120"/>
      <c r="J1" s="119"/>
      <c r="K1" s="118"/>
      <c r="L1" s="187"/>
      <c r="M1" s="187"/>
      <c r="N1" s="121"/>
    </row>
    <row r="2" spans="1:14" s="113" customFormat="1" ht="20.25" customHeight="1" thickBot="1" x14ac:dyDescent="0.25">
      <c r="A2" s="194" t="s">
        <v>154</v>
      </c>
      <c r="B2" s="195" t="s">
        <v>155</v>
      </c>
      <c r="C2" s="196" t="s">
        <v>156</v>
      </c>
    </row>
    <row r="3" spans="1:14" s="113" customFormat="1" x14ac:dyDescent="0.2">
      <c r="A3" s="197">
        <v>43160</v>
      </c>
      <c r="B3" s="198">
        <v>1144.7</v>
      </c>
      <c r="C3" s="198">
        <v>13.606999999999999</v>
      </c>
    </row>
    <row r="4" spans="1:14" s="113" customFormat="1" x14ac:dyDescent="0.2">
      <c r="A4" s="199">
        <v>43160.25</v>
      </c>
      <c r="B4" s="200">
        <v>1077.325</v>
      </c>
      <c r="C4" s="200">
        <v>13.6</v>
      </c>
    </row>
    <row r="5" spans="1:14" s="113" customFormat="1" x14ac:dyDescent="0.2">
      <c r="A5" s="199">
        <v>43160.5</v>
      </c>
      <c r="B5" s="200">
        <v>1039.6500000000001</v>
      </c>
      <c r="C5" s="200">
        <v>13.606999999999999</v>
      </c>
    </row>
    <row r="6" spans="1:14" s="113" customFormat="1" x14ac:dyDescent="0.2">
      <c r="A6" s="199">
        <v>43160.75</v>
      </c>
      <c r="B6" s="200">
        <v>1000.325</v>
      </c>
      <c r="C6" s="200">
        <v>13.6</v>
      </c>
    </row>
    <row r="7" spans="1:14" s="113" customFormat="1" x14ac:dyDescent="0.2">
      <c r="A7" s="199">
        <v>43161</v>
      </c>
      <c r="B7" s="200">
        <v>969.61699999999996</v>
      </c>
      <c r="C7" s="200">
        <v>13.606999999999999</v>
      </c>
    </row>
    <row r="8" spans="1:14" s="113" customFormat="1" x14ac:dyDescent="0.2">
      <c r="A8" s="199">
        <v>43161.25</v>
      </c>
      <c r="B8" s="200">
        <v>1001.242</v>
      </c>
      <c r="C8" s="200">
        <v>13.6</v>
      </c>
    </row>
    <row r="9" spans="1:14" s="113" customFormat="1" x14ac:dyDescent="0.2">
      <c r="A9" s="199">
        <v>43161.5</v>
      </c>
      <c r="B9" s="200">
        <v>1023.6079999999999</v>
      </c>
      <c r="C9" s="200">
        <v>13.606999999999999</v>
      </c>
    </row>
    <row r="10" spans="1:14" s="113" customFormat="1" x14ac:dyDescent="0.2">
      <c r="A10" s="199">
        <v>43161.75</v>
      </c>
      <c r="B10" s="200">
        <v>1074.4829999999999</v>
      </c>
      <c r="C10" s="200">
        <v>13.606999999999999</v>
      </c>
    </row>
    <row r="11" spans="1:14" s="113" customFormat="1" x14ac:dyDescent="0.2">
      <c r="A11" s="199">
        <v>43162</v>
      </c>
      <c r="B11" s="200">
        <v>1039.6500000000001</v>
      </c>
      <c r="C11" s="200">
        <v>13.606999999999999</v>
      </c>
    </row>
    <row r="12" spans="1:14" s="113" customFormat="1" x14ac:dyDescent="0.2">
      <c r="A12" s="199">
        <v>43162.25</v>
      </c>
      <c r="B12" s="200">
        <v>1071.0920000000001</v>
      </c>
      <c r="C12" s="200">
        <v>13.606999999999999</v>
      </c>
    </row>
    <row r="13" spans="1:14" s="113" customFormat="1" x14ac:dyDescent="0.2">
      <c r="A13" s="199">
        <v>43162.5</v>
      </c>
      <c r="B13" s="200">
        <v>1074.6669999999999</v>
      </c>
      <c r="C13" s="200">
        <v>13.606999999999999</v>
      </c>
    </row>
    <row r="14" spans="1:14" s="113" customFormat="1" x14ac:dyDescent="0.2">
      <c r="A14" s="199">
        <v>43162.75</v>
      </c>
      <c r="B14" s="200">
        <v>1101.067</v>
      </c>
      <c r="C14" s="200">
        <v>13.606999999999999</v>
      </c>
    </row>
    <row r="15" spans="1:14" s="113" customFormat="1" x14ac:dyDescent="0.2">
      <c r="A15" s="199">
        <v>43163</v>
      </c>
      <c r="B15" s="200">
        <v>1022.1420000000001</v>
      </c>
      <c r="C15" s="200">
        <v>13.606999999999999</v>
      </c>
    </row>
    <row r="16" spans="1:14" s="113" customFormat="1" x14ac:dyDescent="0.2">
      <c r="A16" s="199">
        <v>43163.25</v>
      </c>
      <c r="B16" s="200">
        <v>1003.167</v>
      </c>
      <c r="C16" s="200">
        <v>13.606999999999999</v>
      </c>
    </row>
    <row r="17" spans="1:3" s="113" customFormat="1" x14ac:dyDescent="0.2">
      <c r="A17" s="199">
        <v>43163.5</v>
      </c>
      <c r="B17" s="200">
        <v>977.31700000000001</v>
      </c>
      <c r="C17" s="200">
        <v>13.606999999999999</v>
      </c>
    </row>
    <row r="18" spans="1:3" s="113" customFormat="1" x14ac:dyDescent="0.2">
      <c r="A18" s="199">
        <v>43163.75</v>
      </c>
      <c r="B18" s="200">
        <v>976.125</v>
      </c>
      <c r="C18" s="200">
        <v>13.606999999999999</v>
      </c>
    </row>
    <row r="19" spans="1:3" s="113" customFormat="1" x14ac:dyDescent="0.2">
      <c r="A19" s="199">
        <v>43164</v>
      </c>
      <c r="B19" s="200">
        <v>959.07500000000005</v>
      </c>
      <c r="C19" s="200">
        <v>13.606999999999999</v>
      </c>
    </row>
    <row r="20" spans="1:3" s="113" customFormat="1" x14ac:dyDescent="0.2">
      <c r="A20" s="199">
        <v>43164.25</v>
      </c>
      <c r="B20" s="200">
        <v>985.65800000000002</v>
      </c>
      <c r="C20" s="200">
        <v>13.606999999999999</v>
      </c>
    </row>
    <row r="21" spans="1:3" s="113" customFormat="1" x14ac:dyDescent="0.2">
      <c r="A21" s="199">
        <v>43164.5</v>
      </c>
      <c r="B21" s="200">
        <v>948.07500000000005</v>
      </c>
      <c r="C21" s="200">
        <v>13.606999999999999</v>
      </c>
    </row>
    <row r="22" spans="1:3" s="113" customFormat="1" x14ac:dyDescent="0.2">
      <c r="A22" s="199">
        <v>43164.75</v>
      </c>
      <c r="B22" s="200">
        <v>933.86699999999996</v>
      </c>
      <c r="C22" s="200">
        <v>13.606999999999999</v>
      </c>
    </row>
    <row r="23" spans="1:3" s="113" customFormat="1" x14ac:dyDescent="0.2">
      <c r="A23" s="199">
        <v>43165</v>
      </c>
      <c r="B23" s="200">
        <v>920.11699999999996</v>
      </c>
      <c r="C23" s="200">
        <v>13.606999999999999</v>
      </c>
    </row>
    <row r="24" spans="1:3" s="113" customFormat="1" x14ac:dyDescent="0.2">
      <c r="A24" s="199">
        <v>43165.25</v>
      </c>
      <c r="B24" s="200">
        <v>921.58299999999997</v>
      </c>
      <c r="C24" s="200">
        <v>13.606999999999999</v>
      </c>
    </row>
    <row r="25" spans="1:3" s="113" customFormat="1" x14ac:dyDescent="0.2">
      <c r="A25" s="199">
        <v>43165.5</v>
      </c>
      <c r="B25" s="200">
        <v>923.96699999999998</v>
      </c>
      <c r="C25" s="200">
        <v>13.606999999999999</v>
      </c>
    </row>
    <row r="26" spans="1:3" s="113" customFormat="1" x14ac:dyDescent="0.2">
      <c r="A26" s="199">
        <v>43165.75</v>
      </c>
      <c r="B26" s="200">
        <v>924.24199999999996</v>
      </c>
      <c r="C26" s="200">
        <v>13.606999999999999</v>
      </c>
    </row>
    <row r="27" spans="1:3" s="113" customFormat="1" x14ac:dyDescent="0.2">
      <c r="A27" s="199">
        <v>43166</v>
      </c>
      <c r="B27" s="200">
        <v>925.43299999999999</v>
      </c>
      <c r="C27" s="200">
        <v>13.606999999999999</v>
      </c>
    </row>
    <row r="28" spans="1:3" s="113" customFormat="1" x14ac:dyDescent="0.2">
      <c r="A28" s="199">
        <v>43166.25</v>
      </c>
      <c r="B28" s="200">
        <v>925.43299999999999</v>
      </c>
      <c r="C28" s="200">
        <v>13.606999999999999</v>
      </c>
    </row>
    <row r="29" spans="1:3" s="113" customFormat="1" x14ac:dyDescent="0.2">
      <c r="A29" s="199">
        <v>43166.5</v>
      </c>
      <c r="B29" s="200">
        <v>926.625</v>
      </c>
      <c r="C29" s="200">
        <v>13.606999999999999</v>
      </c>
    </row>
    <row r="30" spans="1:3" s="113" customFormat="1" x14ac:dyDescent="0.2">
      <c r="A30" s="199">
        <v>43166.75</v>
      </c>
      <c r="B30" s="200">
        <v>925.89200000000005</v>
      </c>
      <c r="C30" s="200">
        <v>13.606999999999999</v>
      </c>
    </row>
    <row r="31" spans="1:3" s="113" customFormat="1" x14ac:dyDescent="0.2">
      <c r="A31" s="199">
        <v>43167</v>
      </c>
      <c r="B31" s="200">
        <v>925.70799999999997</v>
      </c>
      <c r="C31" s="200">
        <v>13.606999999999999</v>
      </c>
    </row>
    <row r="32" spans="1:3" s="113" customFormat="1" x14ac:dyDescent="0.2">
      <c r="A32" s="199">
        <v>43167.25</v>
      </c>
      <c r="B32" s="200">
        <v>925.25</v>
      </c>
      <c r="C32" s="200">
        <v>13.606999999999999</v>
      </c>
    </row>
    <row r="33" spans="1:3" s="113" customFormat="1" x14ac:dyDescent="0.2">
      <c r="A33" s="199">
        <v>43167.5</v>
      </c>
      <c r="B33" s="200">
        <v>926.16700000000003</v>
      </c>
      <c r="C33" s="200">
        <v>13.606999999999999</v>
      </c>
    </row>
    <row r="34" spans="1:3" s="113" customFormat="1" x14ac:dyDescent="0.2">
      <c r="A34" s="199">
        <v>43167.75</v>
      </c>
      <c r="B34" s="200">
        <v>925.70799999999997</v>
      </c>
      <c r="C34" s="200">
        <v>13.606999999999999</v>
      </c>
    </row>
    <row r="35" spans="1:3" s="113" customFormat="1" x14ac:dyDescent="0.2">
      <c r="A35" s="199">
        <v>43168</v>
      </c>
      <c r="B35" s="200">
        <v>926.625</v>
      </c>
      <c r="C35" s="200">
        <v>13.606999999999999</v>
      </c>
    </row>
    <row r="36" spans="1:3" s="113" customFormat="1" x14ac:dyDescent="0.2">
      <c r="A36" s="199">
        <v>43168.25</v>
      </c>
      <c r="B36" s="200">
        <v>927.08299999999997</v>
      </c>
      <c r="C36" s="200">
        <v>13.606999999999999</v>
      </c>
    </row>
    <row r="37" spans="1:3" s="113" customFormat="1" x14ac:dyDescent="0.2">
      <c r="A37" s="199">
        <v>43168.5</v>
      </c>
      <c r="B37" s="200">
        <v>927.35799999999995</v>
      </c>
      <c r="C37" s="200">
        <v>13.606999999999999</v>
      </c>
    </row>
    <row r="38" spans="1:3" s="113" customFormat="1" x14ac:dyDescent="0.2">
      <c r="A38" s="199">
        <v>43168.75</v>
      </c>
      <c r="B38" s="200">
        <v>926.625</v>
      </c>
      <c r="C38" s="200">
        <v>13.606999999999999</v>
      </c>
    </row>
    <row r="39" spans="1:3" s="113" customFormat="1" x14ac:dyDescent="0.2">
      <c r="A39" s="199">
        <v>43169</v>
      </c>
      <c r="B39" s="200">
        <v>927.35799999999995</v>
      </c>
      <c r="C39" s="200">
        <v>13.606999999999999</v>
      </c>
    </row>
    <row r="40" spans="1:3" s="113" customFormat="1" x14ac:dyDescent="0.2">
      <c r="A40" s="199">
        <v>43169.25</v>
      </c>
      <c r="B40" s="200">
        <v>927.35799999999995</v>
      </c>
      <c r="C40" s="200">
        <v>13.606999999999999</v>
      </c>
    </row>
    <row r="41" spans="1:3" s="113" customFormat="1" x14ac:dyDescent="0.2">
      <c r="A41" s="199">
        <v>43169.5</v>
      </c>
      <c r="B41" s="200">
        <v>927.63300000000004</v>
      </c>
      <c r="C41" s="200">
        <v>13.606999999999999</v>
      </c>
    </row>
    <row r="42" spans="1:3" s="113" customFormat="1" x14ac:dyDescent="0.2">
      <c r="A42" s="199">
        <v>43169.75</v>
      </c>
      <c r="B42" s="200">
        <v>935.05799999999999</v>
      </c>
      <c r="C42" s="200">
        <v>13.606999999999999</v>
      </c>
    </row>
    <row r="43" spans="1:3" s="113" customFormat="1" x14ac:dyDescent="0.2">
      <c r="A43" s="199">
        <v>43170</v>
      </c>
      <c r="B43" s="200">
        <v>951.375</v>
      </c>
      <c r="C43" s="200">
        <v>13.606999999999999</v>
      </c>
    </row>
    <row r="44" spans="1:3" s="113" customFormat="1" x14ac:dyDescent="0.2">
      <c r="A44" s="199">
        <v>43170.25</v>
      </c>
      <c r="B44" s="200">
        <v>980.61699999999996</v>
      </c>
      <c r="C44" s="200">
        <v>13.606999999999999</v>
      </c>
    </row>
    <row r="45" spans="1:3" s="113" customFormat="1" x14ac:dyDescent="0.2">
      <c r="A45" s="199">
        <v>43170.5</v>
      </c>
      <c r="B45" s="200">
        <v>996.01700000000005</v>
      </c>
      <c r="C45" s="200">
        <v>13.6</v>
      </c>
    </row>
    <row r="46" spans="1:3" s="113" customFormat="1" x14ac:dyDescent="0.2">
      <c r="A46" s="199">
        <v>43170.75</v>
      </c>
      <c r="B46" s="200">
        <v>1042.7670000000001</v>
      </c>
      <c r="C46" s="200">
        <v>13.606999999999999</v>
      </c>
    </row>
    <row r="47" spans="1:3" s="113" customFormat="1" x14ac:dyDescent="0.2">
      <c r="A47" s="199">
        <v>43171</v>
      </c>
      <c r="B47" s="200">
        <v>1053.308</v>
      </c>
      <c r="C47" s="200">
        <v>13.6</v>
      </c>
    </row>
    <row r="48" spans="1:3" s="113" customFormat="1" x14ac:dyDescent="0.2">
      <c r="A48" s="199">
        <v>43171.25</v>
      </c>
      <c r="B48" s="200">
        <v>1049.4580000000001</v>
      </c>
      <c r="C48" s="200">
        <v>13.6</v>
      </c>
    </row>
    <row r="49" spans="1:3" s="113" customFormat="1" x14ac:dyDescent="0.2">
      <c r="A49" s="199">
        <v>43171.5</v>
      </c>
      <c r="B49" s="200">
        <v>1073.75</v>
      </c>
      <c r="C49" s="200">
        <v>13.606999999999999</v>
      </c>
    </row>
    <row r="50" spans="1:3" s="113" customFormat="1" x14ac:dyDescent="0.2">
      <c r="A50" s="199">
        <v>43171.75</v>
      </c>
      <c r="B50" s="200">
        <v>1052.575</v>
      </c>
      <c r="C50" s="200">
        <v>13.606999999999999</v>
      </c>
    </row>
    <row r="51" spans="1:3" s="113" customFormat="1" x14ac:dyDescent="0.2">
      <c r="A51" s="199">
        <v>43172</v>
      </c>
      <c r="B51" s="200">
        <v>984.46699999999998</v>
      </c>
      <c r="C51" s="200">
        <v>13.6</v>
      </c>
    </row>
    <row r="52" spans="1:3" s="113" customFormat="1" x14ac:dyDescent="0.2">
      <c r="A52" s="199">
        <v>43172.25</v>
      </c>
      <c r="B52" s="200">
        <v>988.59199999999998</v>
      </c>
      <c r="C52" s="200">
        <v>13.6</v>
      </c>
    </row>
    <row r="53" spans="1:3" s="113" customFormat="1" x14ac:dyDescent="0.2">
      <c r="A53" s="199">
        <v>43172.5</v>
      </c>
      <c r="B53" s="200">
        <v>958.8</v>
      </c>
      <c r="C53" s="200">
        <v>13.606999999999999</v>
      </c>
    </row>
    <row r="54" spans="1:3" s="113" customFormat="1" x14ac:dyDescent="0.2">
      <c r="A54" s="199">
        <v>43172.75</v>
      </c>
      <c r="B54" s="200">
        <v>980.61699999999996</v>
      </c>
      <c r="C54" s="200">
        <v>13.6</v>
      </c>
    </row>
    <row r="55" spans="1:3" s="113" customFormat="1" x14ac:dyDescent="0.2">
      <c r="A55" s="199">
        <v>43173</v>
      </c>
      <c r="B55" s="200">
        <v>958.34199999999998</v>
      </c>
      <c r="C55" s="200">
        <v>13.606999999999999</v>
      </c>
    </row>
    <row r="56" spans="1:3" s="113" customFormat="1" x14ac:dyDescent="0.2">
      <c r="A56" s="199">
        <v>43173.25</v>
      </c>
      <c r="B56" s="200">
        <v>994.36699999999996</v>
      </c>
      <c r="C56" s="200">
        <v>13.6</v>
      </c>
    </row>
    <row r="57" spans="1:3" s="113" customFormat="1" x14ac:dyDescent="0.2">
      <c r="A57" s="199">
        <v>43173.5</v>
      </c>
      <c r="B57" s="200">
        <v>1051.383</v>
      </c>
      <c r="C57" s="200">
        <v>13.606999999999999</v>
      </c>
    </row>
    <row r="58" spans="1:3" s="113" customFormat="1" x14ac:dyDescent="0.2">
      <c r="A58" s="199">
        <v>43173.75</v>
      </c>
      <c r="B58" s="200">
        <v>1109.2249999999999</v>
      </c>
      <c r="C58" s="200">
        <v>13.606999999999999</v>
      </c>
    </row>
    <row r="59" spans="1:3" s="113" customFormat="1" x14ac:dyDescent="0.2">
      <c r="A59" s="199">
        <v>43174</v>
      </c>
      <c r="B59" s="200">
        <v>1099.875</v>
      </c>
      <c r="C59" s="200">
        <v>13.606999999999999</v>
      </c>
    </row>
    <row r="60" spans="1:3" s="113" customFormat="1" x14ac:dyDescent="0.2">
      <c r="A60" s="199">
        <v>43174.25</v>
      </c>
      <c r="B60" s="200">
        <v>1132.2329999999999</v>
      </c>
      <c r="C60" s="200">
        <v>13.606999999999999</v>
      </c>
    </row>
    <row r="61" spans="1:3" s="113" customFormat="1" x14ac:dyDescent="0.2">
      <c r="A61" s="199">
        <v>43174.5</v>
      </c>
      <c r="B61" s="200">
        <v>1116.6500000000001</v>
      </c>
      <c r="C61" s="200">
        <v>13.606999999999999</v>
      </c>
    </row>
    <row r="62" spans="1:3" s="113" customFormat="1" x14ac:dyDescent="0.2">
      <c r="A62" s="199">
        <v>43174.75</v>
      </c>
      <c r="B62" s="200">
        <v>1069.442</v>
      </c>
      <c r="C62" s="200">
        <v>13.6</v>
      </c>
    </row>
    <row r="63" spans="1:3" s="113" customFormat="1" x14ac:dyDescent="0.2">
      <c r="A63" s="199">
        <v>43175</v>
      </c>
      <c r="B63" s="200">
        <v>973.74199999999996</v>
      </c>
      <c r="C63" s="200">
        <v>13.6</v>
      </c>
    </row>
    <row r="64" spans="1:3" s="113" customFormat="1" x14ac:dyDescent="0.2">
      <c r="A64" s="199">
        <v>43175.25</v>
      </c>
      <c r="B64" s="200">
        <v>968.15</v>
      </c>
      <c r="C64" s="200">
        <v>13.6</v>
      </c>
    </row>
    <row r="65" spans="1:3" s="113" customFormat="1" x14ac:dyDescent="0.2">
      <c r="A65" s="199">
        <v>43175.5</v>
      </c>
      <c r="B65" s="200">
        <v>975.57500000000005</v>
      </c>
      <c r="C65" s="200">
        <v>13.6</v>
      </c>
    </row>
    <row r="66" spans="1:3" s="113" customFormat="1" x14ac:dyDescent="0.2">
      <c r="A66" s="199">
        <v>43175.75</v>
      </c>
      <c r="B66" s="200">
        <v>1013.9829999999999</v>
      </c>
      <c r="C66" s="200">
        <v>13.6</v>
      </c>
    </row>
    <row r="67" spans="1:3" s="113" customFormat="1" x14ac:dyDescent="0.2">
      <c r="A67" s="199">
        <v>43176</v>
      </c>
      <c r="B67" s="200">
        <v>975.57500000000005</v>
      </c>
      <c r="C67" s="200">
        <v>13.6</v>
      </c>
    </row>
    <row r="68" spans="1:3" s="113" customFormat="1" x14ac:dyDescent="0.2">
      <c r="A68" s="199">
        <v>43176.25</v>
      </c>
      <c r="B68" s="200">
        <v>996.01700000000005</v>
      </c>
      <c r="C68" s="200">
        <v>13.6</v>
      </c>
    </row>
    <row r="69" spans="1:3" s="113" customFormat="1" x14ac:dyDescent="0.2">
      <c r="A69" s="199">
        <v>43176.5</v>
      </c>
      <c r="B69" s="200">
        <v>1005.092</v>
      </c>
      <c r="C69" s="200">
        <v>13.6</v>
      </c>
    </row>
    <row r="70" spans="1:3" s="113" customFormat="1" x14ac:dyDescent="0.2">
      <c r="A70" s="199">
        <v>43176.75</v>
      </c>
      <c r="B70" s="200">
        <v>988.13300000000004</v>
      </c>
      <c r="C70" s="200">
        <v>13.6</v>
      </c>
    </row>
    <row r="71" spans="1:3" s="113" customFormat="1" x14ac:dyDescent="0.2">
      <c r="A71" s="199">
        <v>43177</v>
      </c>
      <c r="B71" s="200">
        <v>958.8</v>
      </c>
      <c r="C71" s="200">
        <v>13.606999999999999</v>
      </c>
    </row>
    <row r="72" spans="1:3" s="113" customFormat="1" x14ac:dyDescent="0.2">
      <c r="A72" s="199">
        <v>43177.25</v>
      </c>
      <c r="B72" s="200">
        <v>1027.6420000000001</v>
      </c>
      <c r="C72" s="200">
        <v>13.6</v>
      </c>
    </row>
    <row r="73" spans="1:3" s="113" customFormat="1" x14ac:dyDescent="0.2">
      <c r="A73" s="199">
        <v>43177.5</v>
      </c>
      <c r="B73" s="200">
        <v>1098.4079999999999</v>
      </c>
      <c r="C73" s="200">
        <v>13.606999999999999</v>
      </c>
    </row>
    <row r="74" spans="1:3" s="113" customFormat="1" x14ac:dyDescent="0.2">
      <c r="A74" s="199">
        <v>43177.75</v>
      </c>
      <c r="B74" s="200">
        <v>1053.8579999999999</v>
      </c>
      <c r="C74" s="200">
        <v>13.6</v>
      </c>
    </row>
    <row r="75" spans="1:3" s="113" customFormat="1" x14ac:dyDescent="0.2">
      <c r="A75" s="199">
        <v>43178</v>
      </c>
      <c r="B75" s="200">
        <v>947.34199999999998</v>
      </c>
      <c r="C75" s="200">
        <v>13.606999999999999</v>
      </c>
    </row>
    <row r="76" spans="1:3" s="113" customFormat="1" x14ac:dyDescent="0.2">
      <c r="A76" s="199">
        <v>43178.25</v>
      </c>
      <c r="B76" s="200">
        <v>966.04200000000003</v>
      </c>
      <c r="C76" s="200">
        <v>13.606999999999999</v>
      </c>
    </row>
    <row r="77" spans="1:3" s="113" customFormat="1" x14ac:dyDescent="0.2">
      <c r="A77" s="199">
        <v>43178.5</v>
      </c>
      <c r="B77" s="200">
        <v>1033.875</v>
      </c>
      <c r="C77" s="200">
        <v>13.606999999999999</v>
      </c>
    </row>
    <row r="78" spans="1:3" s="113" customFormat="1" x14ac:dyDescent="0.2">
      <c r="A78" s="199">
        <v>43178.75</v>
      </c>
      <c r="B78" s="200">
        <v>1041.8499999999999</v>
      </c>
      <c r="C78" s="200">
        <v>13.6</v>
      </c>
    </row>
    <row r="79" spans="1:3" s="113" customFormat="1" x14ac:dyDescent="0.2">
      <c r="A79" s="199">
        <v>43179</v>
      </c>
      <c r="B79" s="200">
        <v>1028.192</v>
      </c>
      <c r="C79" s="200">
        <v>13.6</v>
      </c>
    </row>
    <row r="80" spans="1:3" s="113" customFormat="1" x14ac:dyDescent="0.2">
      <c r="A80" s="199">
        <v>43179.25</v>
      </c>
      <c r="B80" s="200">
        <v>1024.3420000000001</v>
      </c>
      <c r="C80" s="200">
        <v>13.6</v>
      </c>
    </row>
    <row r="81" spans="1:3" s="113" customFormat="1" x14ac:dyDescent="0.2">
      <c r="A81" s="199">
        <v>43179.5</v>
      </c>
      <c r="B81" s="200">
        <v>1016.6420000000001</v>
      </c>
      <c r="C81" s="200">
        <v>13.6</v>
      </c>
    </row>
    <row r="82" spans="1:3" s="113" customFormat="1" x14ac:dyDescent="0.2">
      <c r="A82" s="199">
        <v>43179.75</v>
      </c>
      <c r="B82" s="200">
        <v>1016.6420000000001</v>
      </c>
      <c r="C82" s="200">
        <v>13.6</v>
      </c>
    </row>
    <row r="83" spans="1:3" s="113" customFormat="1" x14ac:dyDescent="0.2">
      <c r="A83" s="199">
        <v>43180</v>
      </c>
      <c r="B83" s="200">
        <v>1012.792</v>
      </c>
      <c r="C83" s="200">
        <v>13.6</v>
      </c>
    </row>
    <row r="84" spans="1:3" s="113" customFormat="1" x14ac:dyDescent="0.2">
      <c r="A84" s="199">
        <v>43180.25</v>
      </c>
      <c r="B84" s="200">
        <v>1013.25</v>
      </c>
      <c r="C84" s="200">
        <v>13.6</v>
      </c>
    </row>
    <row r="85" spans="1:3" s="113" customFormat="1" x14ac:dyDescent="0.2">
      <c r="A85" s="199">
        <v>43180.5</v>
      </c>
      <c r="B85" s="200">
        <v>1011.6</v>
      </c>
      <c r="C85" s="200">
        <v>13.6</v>
      </c>
    </row>
    <row r="86" spans="1:3" s="113" customFormat="1" x14ac:dyDescent="0.2">
      <c r="A86" s="199">
        <v>43180.75</v>
      </c>
      <c r="B86" s="200">
        <v>1013.8</v>
      </c>
      <c r="C86" s="200">
        <v>13.6</v>
      </c>
    </row>
    <row r="87" spans="1:3" s="113" customFormat="1" x14ac:dyDescent="0.2">
      <c r="A87" s="199">
        <v>43181</v>
      </c>
      <c r="B87" s="200">
        <v>1014.258</v>
      </c>
      <c r="C87" s="200">
        <v>13.6</v>
      </c>
    </row>
    <row r="88" spans="1:3" s="113" customFormat="1" x14ac:dyDescent="0.2">
      <c r="A88" s="199">
        <v>43181.25</v>
      </c>
      <c r="B88" s="200">
        <v>1016.6420000000001</v>
      </c>
      <c r="C88" s="200">
        <v>13.6</v>
      </c>
    </row>
    <row r="89" spans="1:3" s="113" customFormat="1" x14ac:dyDescent="0.2">
      <c r="A89" s="199">
        <v>43181.5</v>
      </c>
      <c r="B89" s="200">
        <v>1015.908</v>
      </c>
      <c r="C89" s="200">
        <v>13.6</v>
      </c>
    </row>
    <row r="90" spans="1:3" s="113" customFormat="1" x14ac:dyDescent="0.2">
      <c r="A90" s="199">
        <v>43181.75</v>
      </c>
      <c r="B90" s="200">
        <v>1020.675</v>
      </c>
      <c r="C90" s="200">
        <v>13.6</v>
      </c>
    </row>
    <row r="91" spans="1:3" s="113" customFormat="1" x14ac:dyDescent="0.2">
      <c r="A91" s="199">
        <v>43182</v>
      </c>
      <c r="B91" s="200">
        <v>1029.8420000000001</v>
      </c>
      <c r="C91" s="200">
        <v>13.6</v>
      </c>
    </row>
    <row r="92" spans="1:3" s="113" customFormat="1" x14ac:dyDescent="0.2">
      <c r="A92" s="199">
        <v>43182.25</v>
      </c>
      <c r="B92" s="200">
        <v>1033.4169999999999</v>
      </c>
      <c r="C92" s="200">
        <v>13.6</v>
      </c>
    </row>
    <row r="93" spans="1:3" s="113" customFormat="1" x14ac:dyDescent="0.2">
      <c r="A93" s="199">
        <v>43182.5</v>
      </c>
      <c r="B93" s="200">
        <v>1040.6579999999999</v>
      </c>
      <c r="C93" s="200">
        <v>13.6</v>
      </c>
    </row>
    <row r="94" spans="1:3" s="113" customFormat="1" x14ac:dyDescent="0.2">
      <c r="A94" s="199">
        <v>43182.75</v>
      </c>
      <c r="B94" s="200">
        <v>1059.0830000000001</v>
      </c>
      <c r="C94" s="200">
        <v>13.606999999999999</v>
      </c>
    </row>
    <row r="95" spans="1:3" s="113" customFormat="1" x14ac:dyDescent="0.2">
      <c r="A95" s="199">
        <v>43183</v>
      </c>
      <c r="B95" s="200">
        <v>1101.3420000000001</v>
      </c>
      <c r="C95" s="200">
        <v>13.6</v>
      </c>
    </row>
    <row r="96" spans="1:3" s="113" customFormat="1" x14ac:dyDescent="0.2">
      <c r="A96" s="199">
        <v>43183.25</v>
      </c>
      <c r="B96" s="200">
        <v>1104.6420000000001</v>
      </c>
      <c r="C96" s="200">
        <v>13.6</v>
      </c>
    </row>
    <row r="97" spans="1:3" s="113" customFormat="1" x14ac:dyDescent="0.2">
      <c r="A97" s="199">
        <v>43183.5</v>
      </c>
      <c r="B97" s="200">
        <v>1172.2919999999999</v>
      </c>
      <c r="C97" s="200">
        <v>13.606999999999999</v>
      </c>
    </row>
    <row r="98" spans="1:3" s="113" customFormat="1" x14ac:dyDescent="0.2">
      <c r="A98" s="199">
        <v>43183.75</v>
      </c>
      <c r="B98" s="200">
        <v>1149.008</v>
      </c>
      <c r="C98" s="200">
        <v>13.606999999999999</v>
      </c>
    </row>
    <row r="99" spans="1:3" s="113" customFormat="1" x14ac:dyDescent="0.2">
      <c r="A99" s="199">
        <v>43184</v>
      </c>
      <c r="B99" s="200">
        <v>1209.9670000000001</v>
      </c>
      <c r="C99" s="200">
        <v>13.6</v>
      </c>
    </row>
    <row r="100" spans="1:3" s="113" customFormat="1" x14ac:dyDescent="0.2">
      <c r="A100" s="199">
        <v>43184.25</v>
      </c>
      <c r="B100" s="200">
        <v>1219.7750000000001</v>
      </c>
      <c r="C100" s="200">
        <v>13.606999999999999</v>
      </c>
    </row>
    <row r="101" spans="1:3" s="113" customFormat="1" x14ac:dyDescent="0.2">
      <c r="A101" s="199">
        <v>43184.5</v>
      </c>
      <c r="B101" s="200">
        <v>1317.675</v>
      </c>
      <c r="C101" s="200">
        <v>13.606999999999999</v>
      </c>
    </row>
    <row r="102" spans="1:3" s="113" customFormat="1" x14ac:dyDescent="0.2">
      <c r="A102" s="199">
        <v>43184.75</v>
      </c>
      <c r="B102" s="200">
        <v>1270.192</v>
      </c>
      <c r="C102" s="200">
        <v>13.606999999999999</v>
      </c>
    </row>
    <row r="103" spans="1:3" s="113" customFormat="1" x14ac:dyDescent="0.2">
      <c r="A103" s="199">
        <v>43185</v>
      </c>
      <c r="B103" s="200">
        <v>1324.6420000000001</v>
      </c>
      <c r="C103" s="200">
        <v>13.606999999999999</v>
      </c>
    </row>
    <row r="104" spans="1:3" s="113" customFormat="1" x14ac:dyDescent="0.2">
      <c r="A104" s="199">
        <v>43185.25</v>
      </c>
      <c r="B104" s="200">
        <v>1299.1579999999999</v>
      </c>
      <c r="C104" s="200">
        <v>13.606999999999999</v>
      </c>
    </row>
    <row r="105" spans="1:3" s="113" customFormat="1" x14ac:dyDescent="0.2">
      <c r="A105" s="199">
        <v>43185.5</v>
      </c>
      <c r="B105" s="200">
        <v>1187.692</v>
      </c>
      <c r="C105" s="200">
        <v>13.6</v>
      </c>
    </row>
    <row r="106" spans="1:3" s="113" customFormat="1" x14ac:dyDescent="0.2">
      <c r="A106" s="199">
        <v>43185.75</v>
      </c>
      <c r="B106" s="200">
        <v>1123.617</v>
      </c>
      <c r="C106" s="200">
        <v>13.6</v>
      </c>
    </row>
    <row r="107" spans="1:3" s="113" customFormat="1" x14ac:dyDescent="0.2">
      <c r="A107" s="199">
        <v>43186</v>
      </c>
      <c r="B107" s="200">
        <v>1089.058</v>
      </c>
      <c r="C107" s="200">
        <v>13.6</v>
      </c>
    </row>
    <row r="108" spans="1:3" s="113" customFormat="1" x14ac:dyDescent="0.2">
      <c r="A108" s="199">
        <v>43186.25</v>
      </c>
      <c r="B108" s="200">
        <v>1077.05</v>
      </c>
      <c r="C108" s="200">
        <v>13.6</v>
      </c>
    </row>
    <row r="109" spans="1:3" s="113" customFormat="1" x14ac:dyDescent="0.2">
      <c r="A109" s="199">
        <v>43186.5</v>
      </c>
      <c r="B109" s="200">
        <v>1064.125</v>
      </c>
      <c r="C109" s="200">
        <v>13.6</v>
      </c>
    </row>
    <row r="110" spans="1:3" s="113" customFormat="1" x14ac:dyDescent="0.2">
      <c r="A110" s="199">
        <v>43186.75</v>
      </c>
      <c r="B110" s="200">
        <v>1085.2080000000001</v>
      </c>
      <c r="C110" s="200">
        <v>13.6</v>
      </c>
    </row>
    <row r="111" spans="1:3" s="113" customFormat="1" x14ac:dyDescent="0.2">
      <c r="A111" s="199">
        <v>43187</v>
      </c>
      <c r="B111" s="200">
        <v>1074.6669999999999</v>
      </c>
      <c r="C111" s="200">
        <v>13.6</v>
      </c>
    </row>
    <row r="112" spans="1:3" s="113" customFormat="1" x14ac:dyDescent="0.2">
      <c r="A112" s="199">
        <v>43187.25</v>
      </c>
      <c r="B112" s="200">
        <v>1094.558</v>
      </c>
      <c r="C112" s="200">
        <v>13.6</v>
      </c>
    </row>
    <row r="113" spans="1:3" s="113" customFormat="1" x14ac:dyDescent="0.2">
      <c r="A113" s="199">
        <v>43187.5</v>
      </c>
      <c r="B113" s="200">
        <v>1108.492</v>
      </c>
      <c r="C113" s="200">
        <v>13.6</v>
      </c>
    </row>
    <row r="114" spans="1:3" s="113" customFormat="1" x14ac:dyDescent="0.2">
      <c r="A114" s="199">
        <v>43187.75</v>
      </c>
      <c r="B114" s="200">
        <v>1098.2249999999999</v>
      </c>
      <c r="C114" s="200">
        <v>13.6</v>
      </c>
    </row>
    <row r="115" spans="1:3" s="113" customFormat="1" x14ac:dyDescent="0.2">
      <c r="A115" s="199">
        <v>43188</v>
      </c>
      <c r="B115" s="200">
        <v>1081.3579999999999</v>
      </c>
      <c r="C115" s="200">
        <v>13.6</v>
      </c>
    </row>
    <row r="116" spans="1:3" s="113" customFormat="1" x14ac:dyDescent="0.2">
      <c r="A116" s="199">
        <v>43188.25</v>
      </c>
      <c r="B116" s="200">
        <v>1106.383</v>
      </c>
      <c r="C116" s="200">
        <v>13.6</v>
      </c>
    </row>
    <row r="117" spans="1:3" s="113" customFormat="1" x14ac:dyDescent="0.2">
      <c r="A117" s="199">
        <v>43188.5</v>
      </c>
      <c r="B117" s="200">
        <v>1113.258</v>
      </c>
      <c r="C117" s="200">
        <v>13.6</v>
      </c>
    </row>
    <row r="118" spans="1:3" s="113" customFormat="1" x14ac:dyDescent="0.2">
      <c r="A118" s="199">
        <v>43188.75</v>
      </c>
      <c r="B118" s="200">
        <v>1116.192</v>
      </c>
      <c r="C118" s="200">
        <v>13.6</v>
      </c>
    </row>
    <row r="119" spans="1:3" s="113" customFormat="1" x14ac:dyDescent="0.2">
      <c r="A119" s="199">
        <v>43189</v>
      </c>
      <c r="B119" s="200">
        <v>1122.883</v>
      </c>
      <c r="C119" s="200">
        <v>13.6</v>
      </c>
    </row>
    <row r="120" spans="1:3" s="113" customFormat="1" x14ac:dyDescent="0.2">
      <c r="A120" s="199">
        <v>43189.25</v>
      </c>
      <c r="B120" s="200">
        <v>1115</v>
      </c>
      <c r="C120" s="200">
        <v>13.6</v>
      </c>
    </row>
    <row r="121" spans="1:3" s="113" customFormat="1" x14ac:dyDescent="0.2">
      <c r="A121" s="199">
        <v>43189.5</v>
      </c>
      <c r="B121" s="200">
        <v>1126</v>
      </c>
      <c r="C121" s="200">
        <v>13.6</v>
      </c>
    </row>
    <row r="122" spans="1:3" s="113" customFormat="1" x14ac:dyDescent="0.2">
      <c r="A122" s="199">
        <v>43189.75</v>
      </c>
      <c r="B122" s="200">
        <v>1092.633</v>
      </c>
      <c r="C122" s="200">
        <v>13.6</v>
      </c>
    </row>
    <row r="123" spans="1:3" s="113" customFormat="1" x14ac:dyDescent="0.2">
      <c r="A123" s="199">
        <v>43190</v>
      </c>
      <c r="B123" s="200">
        <v>1054.317</v>
      </c>
      <c r="C123" s="200">
        <v>13.6</v>
      </c>
    </row>
    <row r="124" spans="1:3" s="113" customFormat="1" x14ac:dyDescent="0.2">
      <c r="A124" s="199">
        <v>43190.25</v>
      </c>
      <c r="B124" s="200">
        <v>1053.5830000000001</v>
      </c>
      <c r="C124" s="200">
        <v>13.6</v>
      </c>
    </row>
    <row r="125" spans="1:3" s="113" customFormat="1" x14ac:dyDescent="0.2">
      <c r="A125" s="199">
        <v>43190.5</v>
      </c>
      <c r="B125" s="200">
        <v>1046.8920000000001</v>
      </c>
      <c r="C125" s="200">
        <v>13.6</v>
      </c>
    </row>
    <row r="126" spans="1:3" s="113" customFormat="1" x14ac:dyDescent="0.2">
      <c r="A126" s="199">
        <v>43190.75</v>
      </c>
      <c r="B126" s="200">
        <v>1082.367</v>
      </c>
      <c r="C126" s="200">
        <v>13.6</v>
      </c>
    </row>
    <row r="127" spans="1:3" s="113" customFormat="1" x14ac:dyDescent="0.2">
      <c r="A127" s="199">
        <v>43191</v>
      </c>
      <c r="B127" s="200">
        <v>1071.55</v>
      </c>
      <c r="C127" s="200">
        <v>13.6</v>
      </c>
    </row>
    <row r="128" spans="1:3" s="113" customFormat="1" x14ac:dyDescent="0.2">
      <c r="A128" s="199">
        <v>43191.25</v>
      </c>
      <c r="B128" s="200">
        <v>1098.4079999999999</v>
      </c>
      <c r="C128" s="200">
        <v>13.6</v>
      </c>
    </row>
    <row r="129" spans="1:3" s="113" customFormat="1" x14ac:dyDescent="0.2">
      <c r="A129" s="199">
        <v>43191.5</v>
      </c>
      <c r="B129" s="200">
        <v>1102.7170000000001</v>
      </c>
      <c r="C129" s="200">
        <v>13.6</v>
      </c>
    </row>
    <row r="130" spans="1:3" s="113" customFormat="1" x14ac:dyDescent="0.2">
      <c r="A130" s="199">
        <v>43191.75</v>
      </c>
      <c r="B130" s="200">
        <v>1117.383</v>
      </c>
      <c r="C130" s="200">
        <v>13.6</v>
      </c>
    </row>
    <row r="131" spans="1:3" s="113" customFormat="1" x14ac:dyDescent="0.2">
      <c r="A131" s="199">
        <v>43192</v>
      </c>
      <c r="B131" s="200">
        <v>1088.1420000000001</v>
      </c>
      <c r="C131" s="200">
        <v>13.6</v>
      </c>
    </row>
    <row r="132" spans="1:3" s="113" customFormat="1" x14ac:dyDescent="0.2">
      <c r="A132" s="199">
        <v>43192.25</v>
      </c>
      <c r="B132" s="200">
        <v>1103.45</v>
      </c>
      <c r="C132" s="200">
        <v>13.6</v>
      </c>
    </row>
    <row r="133" spans="1:3" s="113" customFormat="1" x14ac:dyDescent="0.2">
      <c r="A133" s="199">
        <v>43192.5</v>
      </c>
      <c r="B133" s="200">
        <v>1082.367</v>
      </c>
      <c r="C133" s="200">
        <v>13.6</v>
      </c>
    </row>
    <row r="134" spans="1:3" s="113" customFormat="1" x14ac:dyDescent="0.2">
      <c r="A134" s="199">
        <v>43192.75</v>
      </c>
      <c r="B134" s="200">
        <v>1079.7080000000001</v>
      </c>
      <c r="C134" s="200">
        <v>13.6</v>
      </c>
    </row>
    <row r="135" spans="1:3" s="113" customFormat="1" x14ac:dyDescent="0.2">
      <c r="A135" s="199">
        <v>43193</v>
      </c>
      <c r="B135" s="200">
        <v>1030.758</v>
      </c>
      <c r="C135" s="200">
        <v>13.6</v>
      </c>
    </row>
    <row r="136" spans="1:3" s="113" customFormat="1" x14ac:dyDescent="0.2">
      <c r="A136" s="199">
        <v>43193.25</v>
      </c>
      <c r="B136" s="200">
        <v>1032.683</v>
      </c>
      <c r="C136" s="200">
        <v>13.6</v>
      </c>
    </row>
    <row r="137" spans="1:3" s="113" customFormat="1" x14ac:dyDescent="0.2">
      <c r="A137" s="199">
        <v>43193.5</v>
      </c>
      <c r="B137" s="200">
        <v>1027.4580000000001</v>
      </c>
      <c r="C137" s="200">
        <v>13.6</v>
      </c>
    </row>
    <row r="138" spans="1:3" s="113" customFormat="1" x14ac:dyDescent="0.2">
      <c r="A138" s="199">
        <v>43193.75</v>
      </c>
      <c r="B138" s="200">
        <v>1035.617</v>
      </c>
      <c r="C138" s="200">
        <v>13.6</v>
      </c>
    </row>
    <row r="139" spans="1:3" s="113" customFormat="1" x14ac:dyDescent="0.2">
      <c r="A139" s="199">
        <v>43194</v>
      </c>
      <c r="B139" s="200">
        <v>1028.8330000000001</v>
      </c>
      <c r="C139" s="200">
        <v>13.6</v>
      </c>
    </row>
    <row r="140" spans="1:3" s="113" customFormat="1" x14ac:dyDescent="0.2">
      <c r="A140" s="199">
        <v>43194.25</v>
      </c>
      <c r="B140" s="200">
        <v>1039.6500000000001</v>
      </c>
      <c r="C140" s="200">
        <v>13.6</v>
      </c>
    </row>
    <row r="141" spans="1:3" s="113" customFormat="1" x14ac:dyDescent="0.2">
      <c r="A141" s="199">
        <v>43194.5</v>
      </c>
      <c r="B141" s="200">
        <v>1043.9580000000001</v>
      </c>
      <c r="C141" s="200">
        <v>13.6</v>
      </c>
    </row>
    <row r="142" spans="1:3" s="113" customFormat="1" x14ac:dyDescent="0.2">
      <c r="A142" s="199">
        <v>43194.75</v>
      </c>
      <c r="B142" s="200">
        <v>1073.0170000000001</v>
      </c>
      <c r="C142" s="200">
        <v>13.6</v>
      </c>
    </row>
    <row r="143" spans="1:3" s="113" customFormat="1" x14ac:dyDescent="0.2">
      <c r="A143" s="199">
        <v>43195</v>
      </c>
      <c r="B143" s="200">
        <v>1073.75</v>
      </c>
      <c r="C143" s="200">
        <v>13.6</v>
      </c>
    </row>
    <row r="144" spans="1:3" s="113" customFormat="1" x14ac:dyDescent="0.2">
      <c r="A144" s="199">
        <v>43195.25</v>
      </c>
      <c r="B144" s="200">
        <v>1085.2080000000001</v>
      </c>
      <c r="C144" s="200">
        <v>13.6</v>
      </c>
    </row>
    <row r="145" spans="1:3" s="113" customFormat="1" x14ac:dyDescent="0.2">
      <c r="A145" s="199">
        <v>43195.5</v>
      </c>
      <c r="B145" s="200">
        <v>1097.95</v>
      </c>
      <c r="C145" s="200">
        <v>13.6</v>
      </c>
    </row>
    <row r="146" spans="1:3" s="113" customFormat="1" x14ac:dyDescent="0.2">
      <c r="A146" s="199">
        <v>43195.75</v>
      </c>
      <c r="B146" s="200">
        <v>1104.9169999999999</v>
      </c>
      <c r="C146" s="200">
        <v>13.6</v>
      </c>
    </row>
    <row r="147" spans="1:3" s="113" customFormat="1" x14ac:dyDescent="0.2">
      <c r="A147" s="199">
        <v>43196</v>
      </c>
      <c r="B147" s="200">
        <v>1071.0920000000001</v>
      </c>
      <c r="C147" s="200">
        <v>13.6</v>
      </c>
    </row>
    <row r="148" spans="1:3" s="113" customFormat="1" x14ac:dyDescent="0.2">
      <c r="A148" s="199">
        <v>43196.25</v>
      </c>
      <c r="B148" s="200">
        <v>1063.6669999999999</v>
      </c>
      <c r="C148" s="200">
        <v>13.6</v>
      </c>
    </row>
    <row r="149" spans="1:3" s="113" customFormat="1" x14ac:dyDescent="0.2">
      <c r="A149" s="199">
        <v>43196.5</v>
      </c>
      <c r="B149" s="200">
        <v>1045.1500000000001</v>
      </c>
      <c r="C149" s="200">
        <v>13.6</v>
      </c>
    </row>
    <row r="150" spans="1:3" s="113" customFormat="1" x14ac:dyDescent="0.2">
      <c r="A150" s="199">
        <v>43196.75</v>
      </c>
      <c r="B150" s="200">
        <v>1049.4580000000001</v>
      </c>
      <c r="C150" s="200">
        <v>13.6</v>
      </c>
    </row>
    <row r="151" spans="1:3" s="113" customFormat="1" x14ac:dyDescent="0.2">
      <c r="A151" s="199">
        <v>43197</v>
      </c>
      <c r="B151" s="200">
        <v>1031.95</v>
      </c>
      <c r="C151" s="200">
        <v>13.6</v>
      </c>
    </row>
    <row r="152" spans="1:3" s="113" customFormat="1" x14ac:dyDescent="0.2">
      <c r="A152" s="199">
        <v>43197.25</v>
      </c>
      <c r="B152" s="200">
        <v>1030.3</v>
      </c>
      <c r="C152" s="200">
        <v>13.6</v>
      </c>
    </row>
    <row r="153" spans="1:3" s="113" customFormat="1" x14ac:dyDescent="0.2">
      <c r="A153" s="199">
        <v>43197.5</v>
      </c>
      <c r="B153" s="200">
        <v>1029.567</v>
      </c>
      <c r="C153" s="200">
        <v>13.6</v>
      </c>
    </row>
    <row r="154" spans="1:3" s="113" customFormat="1" x14ac:dyDescent="0.2">
      <c r="A154" s="199">
        <v>43197.75</v>
      </c>
      <c r="B154" s="200">
        <v>1047.5329999999999</v>
      </c>
      <c r="C154" s="200">
        <v>13.6</v>
      </c>
    </row>
    <row r="155" spans="1:3" s="113" customFormat="1" x14ac:dyDescent="0.2">
      <c r="A155" s="199">
        <v>43198</v>
      </c>
      <c r="B155" s="200">
        <v>1031.0329999999999</v>
      </c>
      <c r="C155" s="200">
        <v>13.6</v>
      </c>
    </row>
    <row r="156" spans="1:3" s="113" customFormat="1" x14ac:dyDescent="0.2">
      <c r="A156" s="199">
        <v>43198.25</v>
      </c>
      <c r="B156" s="200">
        <v>1030.0250000000001</v>
      </c>
      <c r="C156" s="200">
        <v>13.6</v>
      </c>
    </row>
    <row r="157" spans="1:3" s="113" customFormat="1" x14ac:dyDescent="0.2">
      <c r="A157" s="199">
        <v>43198.5</v>
      </c>
      <c r="B157" s="200">
        <v>1029.1079999999999</v>
      </c>
      <c r="C157" s="200">
        <v>13.6</v>
      </c>
    </row>
    <row r="158" spans="1:3" s="113" customFormat="1" x14ac:dyDescent="0.2">
      <c r="A158" s="199">
        <v>43198.75</v>
      </c>
      <c r="B158" s="200">
        <v>1054.5</v>
      </c>
      <c r="C158" s="200">
        <v>13.6</v>
      </c>
    </row>
    <row r="159" spans="1:3" s="113" customFormat="1" x14ac:dyDescent="0.2">
      <c r="A159" s="199">
        <v>43199</v>
      </c>
      <c r="B159" s="200">
        <v>1037.7249999999999</v>
      </c>
      <c r="C159" s="200">
        <v>13.6</v>
      </c>
    </row>
    <row r="160" spans="1:3" s="113" customFormat="1" x14ac:dyDescent="0.2">
      <c r="A160" s="199">
        <v>43199.25</v>
      </c>
      <c r="B160" s="200">
        <v>1045.425</v>
      </c>
      <c r="C160" s="200">
        <v>13.6</v>
      </c>
    </row>
    <row r="161" spans="1:3" s="113" customFormat="1" x14ac:dyDescent="0.2">
      <c r="A161" s="199">
        <v>43199.5</v>
      </c>
      <c r="B161" s="200">
        <v>1039.925</v>
      </c>
      <c r="C161" s="200">
        <v>13.6</v>
      </c>
    </row>
    <row r="162" spans="1:3" s="113" customFormat="1" x14ac:dyDescent="0.2">
      <c r="A162" s="199">
        <v>43199.75</v>
      </c>
      <c r="B162" s="200">
        <v>1046.3420000000001</v>
      </c>
      <c r="C162" s="200">
        <v>13.6</v>
      </c>
    </row>
    <row r="163" spans="1:3" s="113" customFormat="1" x14ac:dyDescent="0.2">
      <c r="A163" s="199">
        <v>43200</v>
      </c>
      <c r="B163" s="200">
        <v>1025.075</v>
      </c>
      <c r="C163" s="200">
        <v>13.6</v>
      </c>
    </row>
    <row r="164" spans="1:3" s="113" customFormat="1" x14ac:dyDescent="0.2">
      <c r="A164" s="199">
        <v>43200.25</v>
      </c>
      <c r="B164" s="200">
        <v>1026.7249999999999</v>
      </c>
      <c r="C164" s="200">
        <v>13.6</v>
      </c>
    </row>
    <row r="165" spans="1:3" s="113" customFormat="1" x14ac:dyDescent="0.2">
      <c r="A165" s="199">
        <v>43200.5</v>
      </c>
      <c r="B165" s="200">
        <v>1024.3420000000001</v>
      </c>
      <c r="C165" s="200">
        <v>13.6</v>
      </c>
    </row>
    <row r="166" spans="1:3" s="113" customFormat="1" x14ac:dyDescent="0.2">
      <c r="A166" s="199">
        <v>43200.75</v>
      </c>
      <c r="B166" s="200">
        <v>1026.9079999999999</v>
      </c>
      <c r="C166" s="200">
        <v>13.6</v>
      </c>
    </row>
    <row r="167" spans="1:3" s="113" customFormat="1" x14ac:dyDescent="0.2">
      <c r="A167" s="199">
        <v>43201</v>
      </c>
      <c r="B167" s="200">
        <v>1023.792</v>
      </c>
      <c r="C167" s="200">
        <v>13.6</v>
      </c>
    </row>
    <row r="168" spans="1:3" s="113" customFormat="1" x14ac:dyDescent="0.2">
      <c r="A168" s="199">
        <v>43201.25</v>
      </c>
      <c r="B168" s="200">
        <v>1027.4580000000001</v>
      </c>
      <c r="C168" s="200">
        <v>13.6</v>
      </c>
    </row>
    <row r="169" spans="1:3" s="113" customFormat="1" x14ac:dyDescent="0.2">
      <c r="A169" s="199">
        <v>43201.5</v>
      </c>
      <c r="B169" s="200">
        <v>1023.6079999999999</v>
      </c>
      <c r="C169" s="200">
        <v>13.6</v>
      </c>
    </row>
    <row r="170" spans="1:3" s="113" customFormat="1" x14ac:dyDescent="0.2">
      <c r="A170" s="199">
        <v>43201.75</v>
      </c>
      <c r="B170" s="200">
        <v>1027.183</v>
      </c>
      <c r="C170" s="200">
        <v>13.6</v>
      </c>
    </row>
    <row r="171" spans="1:3" s="113" customFormat="1" x14ac:dyDescent="0.2">
      <c r="A171" s="199">
        <v>43202</v>
      </c>
      <c r="B171" s="200">
        <v>1025.075</v>
      </c>
      <c r="C171" s="200">
        <v>13.6</v>
      </c>
    </row>
    <row r="172" spans="1:3" s="113" customFormat="1" x14ac:dyDescent="0.2">
      <c r="A172" s="199">
        <v>43202.25</v>
      </c>
      <c r="B172" s="200">
        <v>1031.492</v>
      </c>
      <c r="C172" s="200">
        <v>13.6</v>
      </c>
    </row>
    <row r="173" spans="1:3" s="113" customFormat="1" x14ac:dyDescent="0.2">
      <c r="A173" s="199">
        <v>43202.5</v>
      </c>
      <c r="B173" s="200">
        <v>1049.4580000000001</v>
      </c>
      <c r="C173" s="200">
        <v>13.6</v>
      </c>
    </row>
    <row r="174" spans="1:3" s="113" customFormat="1" x14ac:dyDescent="0.2">
      <c r="A174" s="199">
        <v>43202.75</v>
      </c>
      <c r="B174" s="200">
        <v>1081.9079999999999</v>
      </c>
      <c r="C174" s="200">
        <v>13.6</v>
      </c>
    </row>
    <row r="175" spans="1:3" s="113" customFormat="1" x14ac:dyDescent="0.2">
      <c r="A175" s="199">
        <v>43203</v>
      </c>
      <c r="B175" s="200">
        <v>1075.8579999999999</v>
      </c>
      <c r="C175" s="200">
        <v>13.6</v>
      </c>
    </row>
    <row r="176" spans="1:3" s="113" customFormat="1" x14ac:dyDescent="0.2">
      <c r="A176" s="199">
        <v>43203.25</v>
      </c>
      <c r="B176" s="200">
        <v>1073.4749999999999</v>
      </c>
      <c r="C176" s="200">
        <v>13.6</v>
      </c>
    </row>
    <row r="177" spans="1:3" s="113" customFormat="1" x14ac:dyDescent="0.2">
      <c r="A177" s="199">
        <v>43203.5</v>
      </c>
      <c r="B177" s="200">
        <v>1090.5250000000001</v>
      </c>
      <c r="C177" s="200">
        <v>13.6</v>
      </c>
    </row>
    <row r="178" spans="1:3" s="113" customFormat="1" x14ac:dyDescent="0.2">
      <c r="A178" s="199">
        <v>43203.75</v>
      </c>
      <c r="B178" s="200">
        <v>1155.7919999999999</v>
      </c>
      <c r="C178" s="200">
        <v>13.6</v>
      </c>
    </row>
    <row r="179" spans="1:3" s="113" customFormat="1" x14ac:dyDescent="0.2">
      <c r="A179" s="199">
        <v>43204</v>
      </c>
      <c r="B179" s="200">
        <v>1172.1079999999999</v>
      </c>
      <c r="C179" s="200">
        <v>13.6</v>
      </c>
    </row>
    <row r="180" spans="1:3" s="113" customFormat="1" x14ac:dyDescent="0.2">
      <c r="A180" s="199">
        <v>43204.25</v>
      </c>
      <c r="B180" s="200">
        <v>1271.383</v>
      </c>
      <c r="C180" s="200">
        <v>13.6</v>
      </c>
    </row>
    <row r="181" spans="1:3" s="113" customFormat="1" x14ac:dyDescent="0.2">
      <c r="A181" s="199">
        <v>43204.5</v>
      </c>
      <c r="B181" s="200">
        <v>1293.4749999999999</v>
      </c>
      <c r="C181" s="200">
        <v>13.6</v>
      </c>
    </row>
    <row r="182" spans="1:3" s="113" customFormat="1" x14ac:dyDescent="0.2">
      <c r="A182" s="199">
        <v>43204.75</v>
      </c>
      <c r="B182" s="200">
        <v>1295.5830000000001</v>
      </c>
      <c r="C182" s="200">
        <v>13.6</v>
      </c>
    </row>
    <row r="183" spans="1:3" s="113" customFormat="1" x14ac:dyDescent="0.2">
      <c r="A183" s="199">
        <v>43205</v>
      </c>
      <c r="B183" s="200">
        <v>1176.875</v>
      </c>
      <c r="C183" s="200">
        <v>13.6</v>
      </c>
    </row>
    <row r="184" spans="1:3" s="113" customFormat="1" x14ac:dyDescent="0.2">
      <c r="A184" s="199">
        <v>43205.25</v>
      </c>
      <c r="B184" s="200">
        <v>1157.1669999999999</v>
      </c>
      <c r="C184" s="200">
        <v>13.6</v>
      </c>
    </row>
    <row r="185" spans="1:3" s="113" customFormat="1" x14ac:dyDescent="0.2">
      <c r="A185" s="199">
        <v>43205.5</v>
      </c>
      <c r="B185" s="200">
        <v>1065.7750000000001</v>
      </c>
      <c r="C185" s="200">
        <v>13.6</v>
      </c>
    </row>
    <row r="186" spans="1:3" s="113" customFormat="1" x14ac:dyDescent="0.2">
      <c r="A186" s="199">
        <v>43205.75</v>
      </c>
      <c r="B186" s="200">
        <v>1055.2329999999999</v>
      </c>
      <c r="C186" s="200">
        <v>13.6</v>
      </c>
    </row>
    <row r="187" spans="1:3" s="113" customFormat="1" x14ac:dyDescent="0.2">
      <c r="A187" s="199">
        <v>43206</v>
      </c>
      <c r="B187" s="200">
        <v>1032.683</v>
      </c>
      <c r="C187" s="200">
        <v>13.6</v>
      </c>
    </row>
    <row r="188" spans="1:3" s="113" customFormat="1" x14ac:dyDescent="0.2">
      <c r="A188" s="199">
        <v>43206.25</v>
      </c>
      <c r="B188" s="200">
        <v>1038.9169999999999</v>
      </c>
      <c r="C188" s="200">
        <v>13.6</v>
      </c>
    </row>
    <row r="189" spans="1:3" s="113" customFormat="1" x14ac:dyDescent="0.2">
      <c r="A189" s="199">
        <v>43206.5</v>
      </c>
      <c r="B189" s="200">
        <v>1028.8330000000001</v>
      </c>
      <c r="C189" s="200">
        <v>13.6</v>
      </c>
    </row>
    <row r="190" spans="1:3" s="113" customFormat="1" x14ac:dyDescent="0.2">
      <c r="A190" s="199">
        <v>43206.75</v>
      </c>
      <c r="B190" s="200">
        <v>1025.7170000000001</v>
      </c>
      <c r="C190" s="200">
        <v>13.6</v>
      </c>
    </row>
    <row r="191" spans="1:3" s="113" customFormat="1" x14ac:dyDescent="0.2">
      <c r="A191" s="199">
        <v>43207</v>
      </c>
      <c r="B191" s="200">
        <v>1018.1079999999999</v>
      </c>
      <c r="C191" s="200">
        <v>13.593</v>
      </c>
    </row>
    <row r="192" spans="1:3" s="113" customFormat="1" x14ac:dyDescent="0.2">
      <c r="A192" s="199">
        <v>43207.25</v>
      </c>
      <c r="B192" s="200">
        <v>1015.175</v>
      </c>
      <c r="C192" s="200">
        <v>13.6</v>
      </c>
    </row>
    <row r="193" spans="1:3" s="113" customFormat="1" x14ac:dyDescent="0.2">
      <c r="A193" s="199">
        <v>43207.5</v>
      </c>
      <c r="B193" s="200">
        <v>1008.208</v>
      </c>
      <c r="C193" s="200">
        <v>13.6</v>
      </c>
    </row>
    <row r="194" spans="1:3" s="113" customFormat="1" x14ac:dyDescent="0.2">
      <c r="A194" s="199">
        <v>43207.75</v>
      </c>
      <c r="B194" s="200">
        <v>1008.025</v>
      </c>
      <c r="C194" s="200">
        <v>13.6</v>
      </c>
    </row>
    <row r="195" spans="1:3" s="113" customFormat="1" x14ac:dyDescent="0.2">
      <c r="A195" s="199">
        <v>43208</v>
      </c>
      <c r="B195" s="200">
        <v>1002.25</v>
      </c>
      <c r="C195" s="200">
        <v>13.6</v>
      </c>
    </row>
    <row r="196" spans="1:3" s="113" customFormat="1" x14ac:dyDescent="0.2">
      <c r="A196" s="199">
        <v>43208.25</v>
      </c>
      <c r="B196" s="200">
        <v>1005.092</v>
      </c>
      <c r="C196" s="200">
        <v>13.6</v>
      </c>
    </row>
    <row r="197" spans="1:3" s="113" customFormat="1" x14ac:dyDescent="0.2">
      <c r="A197" s="199">
        <v>43208.5</v>
      </c>
      <c r="B197" s="200">
        <v>1004.633</v>
      </c>
      <c r="C197" s="200">
        <v>13.6</v>
      </c>
    </row>
    <row r="198" spans="1:3" s="113" customFormat="1" x14ac:dyDescent="0.2">
      <c r="A198" s="199">
        <v>43208.75</v>
      </c>
      <c r="B198" s="200">
        <v>1009.4</v>
      </c>
      <c r="C198" s="200">
        <v>13.6</v>
      </c>
    </row>
    <row r="199" spans="1:3" s="113" customFormat="1" x14ac:dyDescent="0.2">
      <c r="A199" s="199">
        <v>43209</v>
      </c>
      <c r="B199" s="200">
        <v>1008.942</v>
      </c>
      <c r="C199" s="200">
        <v>13.6</v>
      </c>
    </row>
    <row r="200" spans="1:3" s="113" customFormat="1" x14ac:dyDescent="0.2">
      <c r="A200" s="199">
        <v>43209.25</v>
      </c>
      <c r="B200" s="200">
        <v>1013.525</v>
      </c>
      <c r="C200" s="200">
        <v>13.593</v>
      </c>
    </row>
    <row r="201" spans="1:3" s="113" customFormat="1" x14ac:dyDescent="0.2">
      <c r="A201" s="199">
        <v>43209.5</v>
      </c>
      <c r="B201" s="200">
        <v>1013.8</v>
      </c>
      <c r="C201" s="200">
        <v>13.6</v>
      </c>
    </row>
    <row r="202" spans="1:3" s="113" customFormat="1" x14ac:dyDescent="0.2">
      <c r="A202" s="199">
        <v>43209.75</v>
      </c>
      <c r="B202" s="200">
        <v>1017.558</v>
      </c>
      <c r="C202" s="200">
        <v>13.6</v>
      </c>
    </row>
    <row r="203" spans="1:3" s="113" customFormat="1" x14ac:dyDescent="0.2">
      <c r="A203" s="199">
        <v>43210</v>
      </c>
      <c r="B203" s="200">
        <v>1016.183</v>
      </c>
      <c r="C203" s="200">
        <v>13.6</v>
      </c>
    </row>
    <row r="204" spans="1:3" s="113" customFormat="1" x14ac:dyDescent="0.2">
      <c r="A204" s="199">
        <v>43210.25</v>
      </c>
      <c r="B204" s="200">
        <v>1017.833</v>
      </c>
      <c r="C204" s="200">
        <v>13.6</v>
      </c>
    </row>
    <row r="205" spans="1:3" s="113" customFormat="1" x14ac:dyDescent="0.2">
      <c r="A205" s="199">
        <v>43210.5</v>
      </c>
      <c r="B205" s="200">
        <v>1015.45</v>
      </c>
      <c r="C205" s="200">
        <v>13.6</v>
      </c>
    </row>
    <row r="206" spans="1:3" s="113" customFormat="1" x14ac:dyDescent="0.2">
      <c r="A206" s="199">
        <v>43210.75</v>
      </c>
      <c r="B206" s="200">
        <v>1018.1079999999999</v>
      </c>
      <c r="C206" s="200">
        <v>13.6</v>
      </c>
    </row>
    <row r="207" spans="1:3" s="113" customFormat="1" x14ac:dyDescent="0.2">
      <c r="A207" s="199">
        <v>43211</v>
      </c>
      <c r="B207" s="200">
        <v>1013.8</v>
      </c>
      <c r="C207" s="200">
        <v>13.6</v>
      </c>
    </row>
    <row r="208" spans="1:3" s="113" customFormat="1" x14ac:dyDescent="0.2">
      <c r="A208" s="199">
        <v>43211.25</v>
      </c>
      <c r="B208" s="200">
        <v>1014.992</v>
      </c>
      <c r="C208" s="200">
        <v>13.6</v>
      </c>
    </row>
    <row r="209" spans="1:3" s="113" customFormat="1" x14ac:dyDescent="0.2">
      <c r="A209" s="199">
        <v>43211.5</v>
      </c>
      <c r="B209" s="200">
        <v>1013.525</v>
      </c>
      <c r="C209" s="200">
        <v>13.6</v>
      </c>
    </row>
    <row r="210" spans="1:3" s="113" customFormat="1" x14ac:dyDescent="0.2">
      <c r="A210" s="199">
        <v>43211.75</v>
      </c>
      <c r="B210" s="200">
        <v>1016.6420000000001</v>
      </c>
      <c r="C210" s="200">
        <v>13.6</v>
      </c>
    </row>
    <row r="211" spans="1:3" s="113" customFormat="1" x14ac:dyDescent="0.2">
      <c r="A211" s="199">
        <v>43212</v>
      </c>
      <c r="B211" s="200">
        <v>1013.9829999999999</v>
      </c>
      <c r="C211" s="200">
        <v>13.6</v>
      </c>
    </row>
    <row r="212" spans="1:3" s="113" customFormat="1" x14ac:dyDescent="0.2">
      <c r="A212" s="199">
        <v>43212.25</v>
      </c>
      <c r="B212" s="200">
        <v>1015.45</v>
      </c>
      <c r="C212" s="200">
        <v>13.6</v>
      </c>
    </row>
    <row r="213" spans="1:3" s="113" customFormat="1" x14ac:dyDescent="0.2">
      <c r="A213" s="199">
        <v>43212.5</v>
      </c>
      <c r="B213" s="200">
        <v>1015.45</v>
      </c>
      <c r="C213" s="200">
        <v>13.6</v>
      </c>
    </row>
    <row r="214" spans="1:3" s="113" customFormat="1" x14ac:dyDescent="0.2">
      <c r="A214" s="199">
        <v>43212.75</v>
      </c>
      <c r="B214" s="200">
        <v>1017.1</v>
      </c>
      <c r="C214" s="200">
        <v>13.6</v>
      </c>
    </row>
    <row r="215" spans="1:3" s="113" customFormat="1" x14ac:dyDescent="0.2">
      <c r="A215" s="199">
        <v>43213</v>
      </c>
      <c r="B215" s="200">
        <v>1018.75</v>
      </c>
      <c r="C215" s="200">
        <v>13.6</v>
      </c>
    </row>
    <row r="216" spans="1:3" s="113" customFormat="1" x14ac:dyDescent="0.2">
      <c r="A216" s="199">
        <v>43213.25</v>
      </c>
      <c r="B216" s="200">
        <v>1023.15</v>
      </c>
      <c r="C216" s="200">
        <v>13.6</v>
      </c>
    </row>
    <row r="217" spans="1:3" s="113" customFormat="1" x14ac:dyDescent="0.2">
      <c r="A217" s="199">
        <v>43213.5</v>
      </c>
      <c r="B217" s="200">
        <v>1023.6079999999999</v>
      </c>
      <c r="C217" s="200">
        <v>13.6</v>
      </c>
    </row>
    <row r="218" spans="1:3" s="113" customFormat="1" x14ac:dyDescent="0.2">
      <c r="A218" s="199">
        <v>43213.75</v>
      </c>
      <c r="B218" s="200">
        <v>1022.875</v>
      </c>
      <c r="C218" s="200">
        <v>13.6</v>
      </c>
    </row>
    <row r="219" spans="1:3" s="113" customFormat="1" x14ac:dyDescent="0.2">
      <c r="A219" s="199">
        <v>43214</v>
      </c>
      <c r="B219" s="200">
        <v>1024.8</v>
      </c>
      <c r="C219" s="200">
        <v>13.6</v>
      </c>
    </row>
    <row r="220" spans="1:3" s="113" customFormat="1" x14ac:dyDescent="0.2">
      <c r="A220" s="199">
        <v>43214.25</v>
      </c>
      <c r="B220" s="200">
        <v>1032.9580000000001</v>
      </c>
      <c r="C220" s="200">
        <v>13.6</v>
      </c>
    </row>
    <row r="221" spans="1:3" s="113" customFormat="1" x14ac:dyDescent="0.2">
      <c r="A221" s="199">
        <v>43214.5</v>
      </c>
      <c r="B221" s="200">
        <v>1033.2329999999999</v>
      </c>
      <c r="C221" s="200">
        <v>13.593</v>
      </c>
    </row>
    <row r="222" spans="1:3" s="113" customFormat="1" x14ac:dyDescent="0.2">
      <c r="A222" s="199">
        <v>43214.75</v>
      </c>
      <c r="B222" s="200">
        <v>1038</v>
      </c>
      <c r="C222" s="200">
        <v>13.6</v>
      </c>
    </row>
    <row r="223" spans="1:3" s="113" customFormat="1" x14ac:dyDescent="0.2">
      <c r="A223" s="199">
        <v>43215</v>
      </c>
      <c r="B223" s="200">
        <v>1049.2750000000001</v>
      </c>
      <c r="C223" s="200">
        <v>13.6</v>
      </c>
    </row>
    <row r="224" spans="1:3" s="113" customFormat="1" x14ac:dyDescent="0.2">
      <c r="A224" s="199">
        <v>43215.25</v>
      </c>
      <c r="B224" s="200">
        <v>1063.2080000000001</v>
      </c>
      <c r="C224" s="200">
        <v>13.6</v>
      </c>
    </row>
    <row r="225" spans="1:3" s="113" customFormat="1" x14ac:dyDescent="0.2">
      <c r="A225" s="199">
        <v>43215.5</v>
      </c>
      <c r="B225" s="200">
        <v>1068.433</v>
      </c>
      <c r="C225" s="200">
        <v>13.6</v>
      </c>
    </row>
    <row r="226" spans="1:3" s="113" customFormat="1" x14ac:dyDescent="0.2">
      <c r="A226" s="199">
        <v>43215.75</v>
      </c>
      <c r="B226" s="200">
        <v>1061.925</v>
      </c>
      <c r="C226" s="200">
        <v>13.6</v>
      </c>
    </row>
    <row r="227" spans="1:3" s="113" customFormat="1" x14ac:dyDescent="0.2">
      <c r="A227" s="199">
        <v>43216</v>
      </c>
      <c r="B227" s="200">
        <v>1066.7829999999999</v>
      </c>
      <c r="C227" s="200">
        <v>13.6</v>
      </c>
    </row>
    <row r="228" spans="1:3" s="113" customFormat="1" x14ac:dyDescent="0.2">
      <c r="A228" s="199">
        <v>43216.25</v>
      </c>
      <c r="B228" s="200">
        <v>1060.825</v>
      </c>
      <c r="C228" s="200">
        <v>13.593</v>
      </c>
    </row>
    <row r="229" spans="1:3" s="113" customFormat="1" x14ac:dyDescent="0.2">
      <c r="A229" s="199">
        <v>43216.5</v>
      </c>
      <c r="B229" s="200">
        <v>1050.6500000000001</v>
      </c>
      <c r="C229" s="200">
        <v>13.6</v>
      </c>
    </row>
    <row r="230" spans="1:3" s="113" customFormat="1" x14ac:dyDescent="0.2">
      <c r="A230" s="199">
        <v>43216.75</v>
      </c>
      <c r="B230" s="200">
        <v>1025.992</v>
      </c>
      <c r="C230" s="200">
        <v>13.6</v>
      </c>
    </row>
    <row r="231" spans="1:3" s="113" customFormat="1" x14ac:dyDescent="0.2">
      <c r="A231" s="199">
        <v>43217</v>
      </c>
      <c r="B231" s="200">
        <v>1017.1</v>
      </c>
      <c r="C231" s="200">
        <v>13.6</v>
      </c>
    </row>
    <row r="232" spans="1:3" s="113" customFormat="1" x14ac:dyDescent="0.2">
      <c r="A232" s="199">
        <v>43217.25</v>
      </c>
      <c r="B232" s="200">
        <v>1014.992</v>
      </c>
      <c r="C232" s="200">
        <v>13.6</v>
      </c>
    </row>
    <row r="233" spans="1:3" s="113" customFormat="1" x14ac:dyDescent="0.2">
      <c r="A233" s="199">
        <v>43217.5</v>
      </c>
      <c r="B233" s="200">
        <v>1010.683</v>
      </c>
      <c r="C233" s="200">
        <v>13.6</v>
      </c>
    </row>
    <row r="234" spans="1:3" s="113" customFormat="1" x14ac:dyDescent="0.2">
      <c r="A234" s="199">
        <v>43217.75</v>
      </c>
      <c r="B234" s="200">
        <v>1008.758</v>
      </c>
      <c r="C234" s="200">
        <v>13.6</v>
      </c>
    </row>
    <row r="235" spans="1:3" s="113" customFormat="1" x14ac:dyDescent="0.2">
      <c r="A235" s="199">
        <v>43218</v>
      </c>
      <c r="B235" s="200">
        <v>1007.0170000000001</v>
      </c>
      <c r="C235" s="200">
        <v>13.6</v>
      </c>
    </row>
    <row r="236" spans="1:3" s="113" customFormat="1" x14ac:dyDescent="0.2">
      <c r="A236" s="199">
        <v>43218.25</v>
      </c>
      <c r="B236" s="200">
        <v>1008.4829999999999</v>
      </c>
      <c r="C236" s="200">
        <v>13.6</v>
      </c>
    </row>
    <row r="237" spans="1:3" s="113" customFormat="1" x14ac:dyDescent="0.2">
      <c r="A237" s="199">
        <v>43218.5</v>
      </c>
      <c r="B237" s="200">
        <v>1007.0170000000001</v>
      </c>
      <c r="C237" s="200">
        <v>13.6</v>
      </c>
    </row>
    <row r="238" spans="1:3" s="113" customFormat="1" x14ac:dyDescent="0.2">
      <c r="A238" s="199">
        <v>43218.75</v>
      </c>
      <c r="B238" s="200">
        <v>1009.675</v>
      </c>
      <c r="C238" s="200">
        <v>13.6</v>
      </c>
    </row>
    <row r="239" spans="1:3" s="113" customFormat="1" x14ac:dyDescent="0.2">
      <c r="A239" s="199">
        <v>43219</v>
      </c>
      <c r="B239" s="200">
        <v>1007.475</v>
      </c>
      <c r="C239" s="200">
        <v>13.6</v>
      </c>
    </row>
    <row r="240" spans="1:3" s="113" customFormat="1" x14ac:dyDescent="0.2">
      <c r="A240" s="199">
        <v>43219.25</v>
      </c>
      <c r="B240" s="200">
        <v>1010.408</v>
      </c>
      <c r="C240" s="200">
        <v>13.6</v>
      </c>
    </row>
    <row r="241" spans="1:3" s="113" customFormat="1" x14ac:dyDescent="0.2">
      <c r="A241" s="199">
        <v>43219.5</v>
      </c>
      <c r="B241" s="200">
        <v>1006.1</v>
      </c>
      <c r="C241" s="200">
        <v>13.6</v>
      </c>
    </row>
    <row r="242" spans="1:3" s="113" customFormat="1" x14ac:dyDescent="0.2">
      <c r="A242" s="199">
        <v>43219.75</v>
      </c>
      <c r="B242" s="200">
        <v>1010.683</v>
      </c>
      <c r="C242" s="200">
        <v>13.6</v>
      </c>
    </row>
    <row r="243" spans="1:3" s="113" customFormat="1" x14ac:dyDescent="0.2">
      <c r="A243" s="199">
        <v>43220</v>
      </c>
      <c r="B243" s="200">
        <v>1008.942</v>
      </c>
      <c r="C243" s="200">
        <v>13.6</v>
      </c>
    </row>
    <row r="244" spans="1:3" s="113" customFormat="1" x14ac:dyDescent="0.2">
      <c r="A244" s="199">
        <v>43220.25</v>
      </c>
      <c r="B244" s="200">
        <v>1010.408</v>
      </c>
      <c r="C244" s="200">
        <v>13.593</v>
      </c>
    </row>
    <row r="245" spans="1:3" s="113" customFormat="1" x14ac:dyDescent="0.2">
      <c r="A245" s="199">
        <v>43220.5</v>
      </c>
      <c r="B245" s="200">
        <v>1005.6420000000001</v>
      </c>
      <c r="C245" s="200">
        <v>13.593</v>
      </c>
    </row>
    <row r="246" spans="1:3" s="113" customFormat="1" x14ac:dyDescent="0.2">
      <c r="A246" s="199">
        <v>43220.75</v>
      </c>
      <c r="B246" s="200">
        <v>1007.0170000000001</v>
      </c>
      <c r="C246" s="200">
        <v>13.6</v>
      </c>
    </row>
    <row r="247" spans="1:3" s="113" customFormat="1" x14ac:dyDescent="0.2">
      <c r="A247" s="199">
        <v>43221</v>
      </c>
      <c r="B247" s="200">
        <v>1004.175</v>
      </c>
      <c r="C247" s="200">
        <v>13.593</v>
      </c>
    </row>
    <row r="248" spans="1:3" s="113" customFormat="1" x14ac:dyDescent="0.2">
      <c r="A248" s="199">
        <v>43221.25</v>
      </c>
      <c r="B248" s="200">
        <v>1007.75</v>
      </c>
      <c r="C248" s="200">
        <v>13.6</v>
      </c>
    </row>
    <row r="249" spans="1:3" s="113" customFormat="1" x14ac:dyDescent="0.2">
      <c r="A249" s="199">
        <v>43221.5</v>
      </c>
      <c r="B249" s="200">
        <v>1005.367</v>
      </c>
      <c r="C249" s="200">
        <v>13.6</v>
      </c>
    </row>
    <row r="250" spans="1:3" s="113" customFormat="1" x14ac:dyDescent="0.2">
      <c r="A250" s="199">
        <v>43221.75</v>
      </c>
      <c r="B250" s="200">
        <v>1010.867</v>
      </c>
      <c r="C250" s="200">
        <v>13.6</v>
      </c>
    </row>
    <row r="251" spans="1:3" s="113" customFormat="1" x14ac:dyDescent="0.2">
      <c r="A251" s="199">
        <v>43222</v>
      </c>
      <c r="B251" s="200">
        <v>1012.058</v>
      </c>
      <c r="C251" s="200">
        <v>13.6</v>
      </c>
    </row>
    <row r="252" spans="1:3" s="113" customFormat="1" x14ac:dyDescent="0.2">
      <c r="A252" s="199">
        <v>43222.25</v>
      </c>
      <c r="B252" s="200">
        <v>1016.458</v>
      </c>
      <c r="C252" s="200">
        <v>13.593</v>
      </c>
    </row>
    <row r="253" spans="1:3" s="113" customFormat="1" x14ac:dyDescent="0.2">
      <c r="A253" s="199">
        <v>43222.5</v>
      </c>
      <c r="B253" s="200">
        <v>1016.6420000000001</v>
      </c>
      <c r="C253" s="200">
        <v>13.6</v>
      </c>
    </row>
    <row r="254" spans="1:3" s="113" customFormat="1" x14ac:dyDescent="0.2">
      <c r="A254" s="199">
        <v>43222.75</v>
      </c>
      <c r="B254" s="200">
        <v>1021.867</v>
      </c>
      <c r="C254" s="200">
        <v>13.6</v>
      </c>
    </row>
    <row r="255" spans="1:3" s="113" customFormat="1" x14ac:dyDescent="0.2">
      <c r="A255" s="199">
        <v>43223</v>
      </c>
      <c r="B255" s="200">
        <v>1020.033</v>
      </c>
      <c r="C255" s="200">
        <v>13.6</v>
      </c>
    </row>
    <row r="256" spans="1:3" s="113" customFormat="1" x14ac:dyDescent="0.2">
      <c r="A256" s="199">
        <v>43223.25</v>
      </c>
      <c r="B256" s="200">
        <v>1020.95</v>
      </c>
      <c r="C256" s="200">
        <v>13.6</v>
      </c>
    </row>
    <row r="257" spans="1:3" s="113" customFormat="1" x14ac:dyDescent="0.2">
      <c r="A257" s="199">
        <v>43223.5</v>
      </c>
      <c r="B257" s="200">
        <v>1020.675</v>
      </c>
      <c r="C257" s="200">
        <v>13.6</v>
      </c>
    </row>
    <row r="258" spans="1:3" s="113" customFormat="1" x14ac:dyDescent="0.2">
      <c r="A258" s="199">
        <v>43223.75</v>
      </c>
      <c r="B258" s="200">
        <v>1032.683</v>
      </c>
      <c r="C258" s="200">
        <v>13.6</v>
      </c>
    </row>
    <row r="259" spans="1:3" s="113" customFormat="1" x14ac:dyDescent="0.2">
      <c r="A259" s="199">
        <v>43224</v>
      </c>
      <c r="B259" s="200">
        <v>1050.192</v>
      </c>
      <c r="C259" s="200">
        <v>13.6</v>
      </c>
    </row>
    <row r="260" spans="1:3" s="113" customFormat="1" x14ac:dyDescent="0.2">
      <c r="A260" s="199">
        <v>43224.25</v>
      </c>
      <c r="B260" s="200">
        <v>1091.992</v>
      </c>
      <c r="C260" s="200">
        <v>13.593</v>
      </c>
    </row>
    <row r="261" spans="1:3" s="113" customFormat="1" x14ac:dyDescent="0.2">
      <c r="A261" s="199">
        <v>43224.5</v>
      </c>
      <c r="B261" s="200">
        <v>1071.825</v>
      </c>
      <c r="C261" s="200">
        <v>13.6</v>
      </c>
    </row>
    <row r="262" spans="1:3" s="113" customFormat="1" x14ac:dyDescent="0.2">
      <c r="A262" s="199">
        <v>43224.75</v>
      </c>
      <c r="B262" s="200">
        <v>1024.3420000000001</v>
      </c>
      <c r="C262" s="200">
        <v>13.6</v>
      </c>
    </row>
    <row r="263" spans="1:3" s="113" customFormat="1" x14ac:dyDescent="0.2">
      <c r="A263" s="199">
        <v>43225</v>
      </c>
      <c r="B263" s="200">
        <v>1013.9829999999999</v>
      </c>
      <c r="C263" s="200">
        <v>13.6</v>
      </c>
    </row>
    <row r="264" spans="1:3" s="113" customFormat="1" x14ac:dyDescent="0.2">
      <c r="A264" s="199">
        <v>43225.25</v>
      </c>
      <c r="B264" s="200">
        <v>1009.217</v>
      </c>
      <c r="C264" s="200">
        <v>13.6</v>
      </c>
    </row>
    <row r="265" spans="1:3" s="113" customFormat="1" x14ac:dyDescent="0.2">
      <c r="A265" s="199">
        <v>43225.5</v>
      </c>
      <c r="B265" s="200">
        <v>1001.792</v>
      </c>
      <c r="C265" s="200">
        <v>13.6</v>
      </c>
    </row>
    <row r="266" spans="1:3" s="113" customFormat="1" x14ac:dyDescent="0.2">
      <c r="A266" s="199">
        <v>43225.75</v>
      </c>
      <c r="B266" s="200">
        <v>1000.325</v>
      </c>
      <c r="C266" s="200">
        <v>13.6</v>
      </c>
    </row>
    <row r="267" spans="1:3" s="113" customFormat="1" x14ac:dyDescent="0.2">
      <c r="A267" s="199">
        <v>43226</v>
      </c>
      <c r="B267" s="200">
        <v>998.125</v>
      </c>
      <c r="C267" s="200">
        <v>13.6</v>
      </c>
    </row>
    <row r="268" spans="1:3" s="113" customFormat="1" x14ac:dyDescent="0.2">
      <c r="A268" s="199">
        <v>43226.25</v>
      </c>
      <c r="B268" s="200">
        <v>998.85799999999995</v>
      </c>
      <c r="C268" s="200">
        <v>13.6</v>
      </c>
    </row>
    <row r="269" spans="1:3" s="113" customFormat="1" x14ac:dyDescent="0.2">
      <c r="A269" s="199">
        <v>43226.5</v>
      </c>
      <c r="B269" s="200">
        <v>997.66700000000003</v>
      </c>
      <c r="C269" s="200">
        <v>13.6</v>
      </c>
    </row>
    <row r="270" spans="1:3" s="113" customFormat="1" x14ac:dyDescent="0.2">
      <c r="A270" s="199">
        <v>43226.75</v>
      </c>
      <c r="B270" s="200">
        <v>999.59199999999998</v>
      </c>
      <c r="C270" s="200">
        <v>13.6</v>
      </c>
    </row>
    <row r="271" spans="1:3" s="113" customFormat="1" x14ac:dyDescent="0.2">
      <c r="A271" s="199">
        <v>43227</v>
      </c>
      <c r="B271" s="200">
        <v>1001.792</v>
      </c>
      <c r="C271" s="200">
        <v>13.6</v>
      </c>
    </row>
    <row r="272" spans="1:3" s="113" customFormat="1" x14ac:dyDescent="0.2">
      <c r="A272" s="199">
        <v>43227.25</v>
      </c>
      <c r="B272" s="200">
        <v>1005.092</v>
      </c>
      <c r="C272" s="200">
        <v>13.6</v>
      </c>
    </row>
    <row r="273" spans="1:3" s="113" customFormat="1" x14ac:dyDescent="0.2">
      <c r="A273" s="199">
        <v>43227.5</v>
      </c>
      <c r="B273" s="200">
        <v>1006.833</v>
      </c>
      <c r="C273" s="200">
        <v>13.593</v>
      </c>
    </row>
    <row r="274" spans="1:3" s="113" customFormat="1" x14ac:dyDescent="0.2">
      <c r="A274" s="199">
        <v>43227.75</v>
      </c>
      <c r="B274" s="200">
        <v>1010.867</v>
      </c>
      <c r="C274" s="200">
        <v>13.593</v>
      </c>
    </row>
    <row r="275" spans="1:3" s="113" customFormat="1" x14ac:dyDescent="0.2">
      <c r="A275" s="199">
        <v>43228</v>
      </c>
      <c r="B275" s="200">
        <v>1010.225</v>
      </c>
      <c r="C275" s="200">
        <v>13.593</v>
      </c>
    </row>
    <row r="276" spans="1:3" s="113" customFormat="1" x14ac:dyDescent="0.2">
      <c r="A276" s="199">
        <v>43228.25</v>
      </c>
      <c r="B276" s="200">
        <v>1010.683</v>
      </c>
      <c r="C276" s="200">
        <v>13.593</v>
      </c>
    </row>
    <row r="277" spans="1:3" s="113" customFormat="1" x14ac:dyDescent="0.2">
      <c r="A277" s="199">
        <v>43228.5</v>
      </c>
      <c r="B277" s="200">
        <v>1008.025</v>
      </c>
      <c r="C277" s="200">
        <v>13.6</v>
      </c>
    </row>
    <row r="278" spans="1:3" s="113" customFormat="1" x14ac:dyDescent="0.2">
      <c r="A278" s="199">
        <v>43228.75</v>
      </c>
      <c r="B278" s="200">
        <v>1008.025</v>
      </c>
      <c r="C278" s="200">
        <v>13.6</v>
      </c>
    </row>
    <row r="279" spans="1:3" s="113" customFormat="1" x14ac:dyDescent="0.2">
      <c r="A279" s="199">
        <v>43229</v>
      </c>
      <c r="B279" s="200">
        <v>1007.292</v>
      </c>
      <c r="C279" s="200">
        <v>13.6</v>
      </c>
    </row>
    <row r="280" spans="1:3" s="113" customFormat="1" x14ac:dyDescent="0.2">
      <c r="A280" s="199">
        <v>43229.25</v>
      </c>
      <c r="B280" s="200">
        <v>1009.95</v>
      </c>
      <c r="C280" s="200">
        <v>13.6</v>
      </c>
    </row>
    <row r="281" spans="1:3" s="113" customFormat="1" x14ac:dyDescent="0.2">
      <c r="A281" s="199">
        <v>43229.5</v>
      </c>
      <c r="B281" s="200">
        <v>1011.1420000000001</v>
      </c>
      <c r="C281" s="200">
        <v>13.6</v>
      </c>
    </row>
    <row r="282" spans="1:3" s="113" customFormat="1" x14ac:dyDescent="0.2">
      <c r="A282" s="199">
        <v>43229.75</v>
      </c>
      <c r="B282" s="200">
        <v>1015.633</v>
      </c>
      <c r="C282" s="200">
        <v>13.6</v>
      </c>
    </row>
    <row r="283" spans="1:3" s="113" customFormat="1" x14ac:dyDescent="0.2">
      <c r="A283" s="199">
        <v>43230</v>
      </c>
      <c r="B283" s="200">
        <v>1037.7249999999999</v>
      </c>
      <c r="C283" s="200">
        <v>13.6</v>
      </c>
    </row>
    <row r="284" spans="1:3" s="113" customFormat="1" x14ac:dyDescent="0.2">
      <c r="A284" s="199">
        <v>43230.25</v>
      </c>
      <c r="B284" s="200">
        <v>1107.0250000000001</v>
      </c>
      <c r="C284" s="200">
        <v>13.6</v>
      </c>
    </row>
    <row r="285" spans="1:3" s="113" customFormat="1" x14ac:dyDescent="0.2">
      <c r="A285" s="199">
        <v>43230.5</v>
      </c>
      <c r="B285" s="200">
        <v>1157.7170000000001</v>
      </c>
      <c r="C285" s="200">
        <v>13.6</v>
      </c>
    </row>
    <row r="286" spans="1:3" s="113" customFormat="1" x14ac:dyDescent="0.2">
      <c r="A286" s="199">
        <v>43230.75</v>
      </c>
      <c r="B286" s="200">
        <v>1101.5250000000001</v>
      </c>
      <c r="C286" s="200">
        <v>13.6</v>
      </c>
    </row>
    <row r="287" spans="1:3" s="113" customFormat="1" x14ac:dyDescent="0.2">
      <c r="A287" s="199">
        <v>43231</v>
      </c>
      <c r="B287" s="200">
        <v>1114.2670000000001</v>
      </c>
      <c r="C287" s="200">
        <v>13.6</v>
      </c>
    </row>
    <row r="288" spans="1:3" s="113" customFormat="1" x14ac:dyDescent="0.2">
      <c r="A288" s="199">
        <v>43231.25</v>
      </c>
      <c r="B288" s="200">
        <v>1143.05</v>
      </c>
      <c r="C288" s="200">
        <v>13.6</v>
      </c>
    </row>
    <row r="289" spans="1:3" s="113" customFormat="1" x14ac:dyDescent="0.2">
      <c r="A289" s="199">
        <v>43231.5</v>
      </c>
      <c r="B289" s="200">
        <v>1085.4829999999999</v>
      </c>
      <c r="C289" s="200">
        <v>13.6</v>
      </c>
    </row>
    <row r="290" spans="1:3" s="113" customFormat="1" x14ac:dyDescent="0.2">
      <c r="A290" s="199">
        <v>43231.75</v>
      </c>
      <c r="B290" s="200">
        <v>1084.75</v>
      </c>
      <c r="C290" s="200">
        <v>13.6</v>
      </c>
    </row>
    <row r="291" spans="1:3" s="113" customFormat="1" x14ac:dyDescent="0.2">
      <c r="A291" s="199">
        <v>43232</v>
      </c>
      <c r="B291" s="200">
        <v>1162.2080000000001</v>
      </c>
      <c r="C291" s="200">
        <v>13.6</v>
      </c>
    </row>
    <row r="292" spans="1:3" s="113" customFormat="1" x14ac:dyDescent="0.2">
      <c r="A292" s="199">
        <v>43232.25</v>
      </c>
      <c r="B292" s="200">
        <v>1074.6669999999999</v>
      </c>
      <c r="C292" s="200">
        <v>13.6</v>
      </c>
    </row>
    <row r="293" spans="1:3" s="113" customFormat="1" x14ac:dyDescent="0.2">
      <c r="A293" s="199">
        <v>43232.5</v>
      </c>
      <c r="B293" s="200">
        <v>1022.417</v>
      </c>
      <c r="C293" s="200">
        <v>13.6</v>
      </c>
    </row>
    <row r="294" spans="1:3" s="113" customFormat="1" x14ac:dyDescent="0.2">
      <c r="A294" s="199">
        <v>43232.75</v>
      </c>
      <c r="B294" s="200">
        <v>1013.9829999999999</v>
      </c>
      <c r="C294" s="200">
        <v>13.6</v>
      </c>
    </row>
    <row r="295" spans="1:3" s="113" customFormat="1" x14ac:dyDescent="0.2">
      <c r="A295" s="199">
        <v>43233</v>
      </c>
      <c r="B295" s="200">
        <v>1011.325</v>
      </c>
      <c r="C295" s="200">
        <v>13.6</v>
      </c>
    </row>
    <row r="296" spans="1:3" s="113" customFormat="1" x14ac:dyDescent="0.2">
      <c r="A296" s="199">
        <v>43233.25</v>
      </c>
      <c r="B296" s="200">
        <v>1008.4829999999999</v>
      </c>
      <c r="C296" s="200">
        <v>13.6</v>
      </c>
    </row>
    <row r="297" spans="1:3" s="113" customFormat="1" x14ac:dyDescent="0.2">
      <c r="A297" s="199">
        <v>43233.5</v>
      </c>
      <c r="B297" s="200">
        <v>1001.792</v>
      </c>
      <c r="C297" s="200">
        <v>13.6</v>
      </c>
    </row>
    <row r="298" spans="1:3" s="113" customFormat="1" x14ac:dyDescent="0.2">
      <c r="A298" s="199">
        <v>43233.75</v>
      </c>
      <c r="B298" s="200">
        <v>1000.05</v>
      </c>
      <c r="C298" s="200">
        <v>13.6</v>
      </c>
    </row>
    <row r="299" spans="1:3" s="113" customFormat="1" x14ac:dyDescent="0.2">
      <c r="A299" s="199">
        <v>43234</v>
      </c>
      <c r="B299" s="200">
        <v>996.93299999999999</v>
      </c>
      <c r="C299" s="200">
        <v>13.6</v>
      </c>
    </row>
    <row r="300" spans="1:3" s="113" customFormat="1" x14ac:dyDescent="0.2">
      <c r="A300" s="199">
        <v>43234.25</v>
      </c>
      <c r="B300" s="200">
        <v>996.93299999999999</v>
      </c>
      <c r="C300" s="200">
        <v>13.6</v>
      </c>
    </row>
    <row r="301" spans="1:3" s="113" customFormat="1" x14ac:dyDescent="0.2">
      <c r="A301" s="199">
        <v>43234.5</v>
      </c>
      <c r="B301" s="200">
        <v>994.82500000000005</v>
      </c>
      <c r="C301" s="200">
        <v>13.6</v>
      </c>
    </row>
    <row r="302" spans="1:3" s="113" customFormat="1" x14ac:dyDescent="0.2">
      <c r="A302" s="199">
        <v>43234.75</v>
      </c>
      <c r="B302" s="200">
        <v>997.48299999999995</v>
      </c>
      <c r="C302" s="200">
        <v>13.6</v>
      </c>
    </row>
    <row r="303" spans="1:3" s="113" customFormat="1" x14ac:dyDescent="0.2">
      <c r="A303" s="199">
        <v>43235</v>
      </c>
      <c r="B303" s="200">
        <v>997.94200000000001</v>
      </c>
      <c r="C303" s="200">
        <v>13.6</v>
      </c>
    </row>
    <row r="304" spans="1:3" s="113" customFormat="1" x14ac:dyDescent="0.2">
      <c r="A304" s="199">
        <v>43235.25</v>
      </c>
      <c r="B304" s="200">
        <v>1000.783</v>
      </c>
      <c r="C304" s="200">
        <v>13.6</v>
      </c>
    </row>
    <row r="305" spans="1:3" s="113" customFormat="1" x14ac:dyDescent="0.2">
      <c r="A305" s="199">
        <v>43235.5</v>
      </c>
      <c r="B305" s="200">
        <v>999.13300000000004</v>
      </c>
      <c r="C305" s="200">
        <v>13.6</v>
      </c>
    </row>
    <row r="306" spans="1:3" s="113" customFormat="1" x14ac:dyDescent="0.2">
      <c r="A306" s="199">
        <v>43235.75</v>
      </c>
      <c r="B306" s="200">
        <v>1000.6</v>
      </c>
      <c r="C306" s="200">
        <v>13.6</v>
      </c>
    </row>
    <row r="307" spans="1:3" s="113" customFormat="1" x14ac:dyDescent="0.2">
      <c r="A307" s="199">
        <v>43236</v>
      </c>
      <c r="B307" s="200">
        <v>996.93299999999999</v>
      </c>
      <c r="C307" s="200">
        <v>13.6</v>
      </c>
    </row>
    <row r="308" spans="1:3" s="113" customFormat="1" x14ac:dyDescent="0.2">
      <c r="A308" s="199">
        <v>43236.25</v>
      </c>
      <c r="B308" s="200">
        <v>996.75</v>
      </c>
      <c r="C308" s="200">
        <v>13.6</v>
      </c>
    </row>
    <row r="309" spans="1:3" s="113" customFormat="1" x14ac:dyDescent="0.2">
      <c r="A309" s="199">
        <v>43236.5</v>
      </c>
      <c r="B309" s="200">
        <v>993.63300000000004</v>
      </c>
      <c r="C309" s="200">
        <v>13.6</v>
      </c>
    </row>
    <row r="310" spans="1:3" s="113" customFormat="1" x14ac:dyDescent="0.2">
      <c r="A310" s="199">
        <v>43236.75</v>
      </c>
      <c r="B310" s="200">
        <v>995.28300000000002</v>
      </c>
      <c r="C310" s="200">
        <v>13.6</v>
      </c>
    </row>
    <row r="311" spans="1:3" s="113" customFormat="1" x14ac:dyDescent="0.2">
      <c r="A311" s="199">
        <v>43237</v>
      </c>
      <c r="B311" s="200">
        <v>992.625</v>
      </c>
      <c r="C311" s="200">
        <v>13.606999999999999</v>
      </c>
    </row>
    <row r="312" spans="1:3" s="113" customFormat="1" x14ac:dyDescent="0.2">
      <c r="A312" s="199">
        <v>43237.25</v>
      </c>
      <c r="B312" s="200">
        <v>997.20799999999997</v>
      </c>
      <c r="C312" s="200">
        <v>13.606999999999999</v>
      </c>
    </row>
    <row r="313" spans="1:3" s="113" customFormat="1" x14ac:dyDescent="0.2">
      <c r="A313" s="199">
        <v>43237.5</v>
      </c>
      <c r="B313" s="200">
        <v>996.93299999999999</v>
      </c>
      <c r="C313" s="200">
        <v>13.6</v>
      </c>
    </row>
    <row r="314" spans="1:3" s="113" customFormat="1" x14ac:dyDescent="0.2">
      <c r="A314" s="199">
        <v>43237.75</v>
      </c>
      <c r="B314" s="200">
        <v>999.86699999999996</v>
      </c>
      <c r="C314" s="200">
        <v>13.606999999999999</v>
      </c>
    </row>
    <row r="315" spans="1:3" s="113" customFormat="1" x14ac:dyDescent="0.2">
      <c r="A315" s="199">
        <v>43238</v>
      </c>
      <c r="B315" s="200">
        <v>999.59199999999998</v>
      </c>
      <c r="C315" s="200">
        <v>13.6</v>
      </c>
    </row>
    <row r="316" spans="1:3" s="113" customFormat="1" x14ac:dyDescent="0.2">
      <c r="A316" s="199">
        <v>43238.25</v>
      </c>
      <c r="B316" s="200">
        <v>1003.167</v>
      </c>
      <c r="C316" s="200">
        <v>13.6</v>
      </c>
    </row>
    <row r="317" spans="1:3" s="113" customFormat="1" x14ac:dyDescent="0.2">
      <c r="A317" s="199">
        <v>43238.5</v>
      </c>
      <c r="B317" s="200">
        <v>1001.792</v>
      </c>
      <c r="C317" s="200">
        <v>13.6</v>
      </c>
    </row>
    <row r="318" spans="1:3" s="113" customFormat="1" x14ac:dyDescent="0.2">
      <c r="A318" s="199">
        <v>43238.75</v>
      </c>
      <c r="B318" s="200">
        <v>1001.792</v>
      </c>
      <c r="C318" s="200">
        <v>13.6</v>
      </c>
    </row>
    <row r="319" spans="1:3" s="113" customFormat="1" x14ac:dyDescent="0.2">
      <c r="A319" s="199">
        <v>43239</v>
      </c>
      <c r="B319" s="200">
        <v>999.86699999999996</v>
      </c>
      <c r="C319" s="200">
        <v>13.6</v>
      </c>
    </row>
    <row r="320" spans="1:3" s="113" customFormat="1" x14ac:dyDescent="0.2">
      <c r="A320" s="199">
        <v>43239.25</v>
      </c>
      <c r="B320" s="200">
        <v>1000.783</v>
      </c>
      <c r="C320" s="200">
        <v>13.6</v>
      </c>
    </row>
    <row r="321" spans="1:3" s="113" customFormat="1" x14ac:dyDescent="0.2">
      <c r="A321" s="199">
        <v>43239.5</v>
      </c>
      <c r="B321" s="200">
        <v>999.40800000000002</v>
      </c>
      <c r="C321" s="200">
        <v>13.6</v>
      </c>
    </row>
    <row r="322" spans="1:3" s="113" customFormat="1" x14ac:dyDescent="0.2">
      <c r="A322" s="199">
        <v>43239.75</v>
      </c>
      <c r="B322" s="200">
        <v>1000.783</v>
      </c>
      <c r="C322" s="200">
        <v>13.6</v>
      </c>
    </row>
    <row r="323" spans="1:3" s="113" customFormat="1" x14ac:dyDescent="0.2">
      <c r="A323" s="199">
        <v>43240</v>
      </c>
      <c r="B323" s="200">
        <v>1001.975</v>
      </c>
      <c r="C323" s="200">
        <v>13.6</v>
      </c>
    </row>
    <row r="324" spans="1:3" s="113" customFormat="1" x14ac:dyDescent="0.2">
      <c r="A324" s="199">
        <v>43240.25</v>
      </c>
      <c r="B324" s="200">
        <v>1004.633</v>
      </c>
      <c r="C324" s="200">
        <v>13.6</v>
      </c>
    </row>
    <row r="325" spans="1:3" s="113" customFormat="1" x14ac:dyDescent="0.2">
      <c r="A325" s="199">
        <v>43240.5</v>
      </c>
      <c r="B325" s="200">
        <v>1002.25</v>
      </c>
      <c r="C325" s="200">
        <v>13.6</v>
      </c>
    </row>
    <row r="326" spans="1:3" s="113" customFormat="1" x14ac:dyDescent="0.2">
      <c r="A326" s="199">
        <v>43240.75</v>
      </c>
      <c r="B326" s="200">
        <v>1002.525</v>
      </c>
      <c r="C326" s="200">
        <v>13.6</v>
      </c>
    </row>
    <row r="327" spans="1:3" s="113" customFormat="1" x14ac:dyDescent="0.2">
      <c r="A327" s="199">
        <v>43241</v>
      </c>
      <c r="B327" s="200">
        <v>998.85799999999995</v>
      </c>
      <c r="C327" s="200">
        <v>13.6</v>
      </c>
    </row>
    <row r="328" spans="1:3" s="113" customFormat="1" x14ac:dyDescent="0.2">
      <c r="A328" s="199">
        <v>43241.25</v>
      </c>
      <c r="B328" s="200">
        <v>1001.058</v>
      </c>
      <c r="C328" s="200">
        <v>13.6</v>
      </c>
    </row>
    <row r="329" spans="1:3" s="113" customFormat="1" x14ac:dyDescent="0.2">
      <c r="A329" s="199">
        <v>43241.5</v>
      </c>
      <c r="B329" s="200">
        <v>1001.058</v>
      </c>
      <c r="C329" s="200">
        <v>13.6</v>
      </c>
    </row>
    <row r="330" spans="1:3" s="113" customFormat="1" x14ac:dyDescent="0.2">
      <c r="A330" s="199">
        <v>43241.75</v>
      </c>
      <c r="B330" s="200">
        <v>1001.242</v>
      </c>
      <c r="C330" s="200">
        <v>13.6</v>
      </c>
    </row>
    <row r="331" spans="1:3" s="113" customFormat="1" x14ac:dyDescent="0.2">
      <c r="A331" s="199">
        <v>43242</v>
      </c>
      <c r="B331" s="200">
        <v>1000.783</v>
      </c>
      <c r="C331" s="200">
        <v>13.606999999999999</v>
      </c>
    </row>
    <row r="332" spans="1:3" s="113" customFormat="1" x14ac:dyDescent="0.2">
      <c r="A332" s="199">
        <v>43242.25</v>
      </c>
      <c r="B332" s="200">
        <v>1000.783</v>
      </c>
      <c r="C332" s="200">
        <v>13.6</v>
      </c>
    </row>
    <row r="333" spans="1:3" s="113" customFormat="1" x14ac:dyDescent="0.2">
      <c r="A333" s="199">
        <v>43242.5</v>
      </c>
      <c r="B333" s="200">
        <v>999.13300000000004</v>
      </c>
      <c r="C333" s="200">
        <v>13.6</v>
      </c>
    </row>
    <row r="334" spans="1:3" s="113" customFormat="1" x14ac:dyDescent="0.2">
      <c r="A334" s="199">
        <v>43242.75</v>
      </c>
      <c r="B334" s="200">
        <v>998.125</v>
      </c>
      <c r="C334" s="200">
        <v>13.6</v>
      </c>
    </row>
    <row r="335" spans="1:3" s="113" customFormat="1" x14ac:dyDescent="0.2">
      <c r="A335" s="199">
        <v>43243</v>
      </c>
      <c r="B335" s="200">
        <v>995.28300000000002</v>
      </c>
      <c r="C335" s="200">
        <v>13.6</v>
      </c>
    </row>
    <row r="336" spans="1:3" s="113" customFormat="1" x14ac:dyDescent="0.2">
      <c r="A336" s="199">
        <v>43243.25</v>
      </c>
      <c r="B336" s="200">
        <v>994.55</v>
      </c>
      <c r="C336" s="200">
        <v>13.6</v>
      </c>
    </row>
    <row r="337" spans="1:3" s="113" customFormat="1" x14ac:dyDescent="0.2">
      <c r="A337" s="199">
        <v>43243.5</v>
      </c>
      <c r="B337" s="200">
        <v>992.16700000000003</v>
      </c>
      <c r="C337" s="200">
        <v>13.606999999999999</v>
      </c>
    </row>
    <row r="338" spans="1:3" s="113" customFormat="1" x14ac:dyDescent="0.2">
      <c r="A338" s="199">
        <v>43243.75</v>
      </c>
      <c r="B338" s="200">
        <v>994.82500000000005</v>
      </c>
      <c r="C338" s="200">
        <v>13.6</v>
      </c>
    </row>
    <row r="339" spans="1:3" s="113" customFormat="1" x14ac:dyDescent="0.2">
      <c r="A339" s="199">
        <v>43244</v>
      </c>
      <c r="B339" s="200">
        <v>994.82500000000005</v>
      </c>
      <c r="C339" s="200">
        <v>13.6</v>
      </c>
    </row>
    <row r="340" spans="1:3" s="113" customFormat="1" x14ac:dyDescent="0.2">
      <c r="A340" s="199">
        <v>43244.25</v>
      </c>
      <c r="B340" s="200">
        <v>994.82500000000005</v>
      </c>
      <c r="C340" s="200">
        <v>13.6</v>
      </c>
    </row>
    <row r="341" spans="1:3" s="113" customFormat="1" x14ac:dyDescent="0.2">
      <c r="A341" s="199">
        <v>43244.5</v>
      </c>
      <c r="B341" s="200">
        <v>993.63300000000004</v>
      </c>
      <c r="C341" s="200">
        <v>13.606999999999999</v>
      </c>
    </row>
    <row r="342" spans="1:3" s="113" customFormat="1" x14ac:dyDescent="0.2">
      <c r="A342" s="199">
        <v>43244.75</v>
      </c>
      <c r="B342" s="200">
        <v>994.36699999999996</v>
      </c>
      <c r="C342" s="200">
        <v>13.606999999999999</v>
      </c>
    </row>
    <row r="343" spans="1:3" s="113" customFormat="1" x14ac:dyDescent="0.2">
      <c r="A343" s="199">
        <v>43245</v>
      </c>
      <c r="B343" s="200">
        <v>990.7</v>
      </c>
      <c r="C343" s="200">
        <v>13.606999999999999</v>
      </c>
    </row>
    <row r="344" spans="1:3" s="113" customFormat="1" x14ac:dyDescent="0.2">
      <c r="A344" s="199">
        <v>43245.25</v>
      </c>
      <c r="B344" s="200">
        <v>989.96699999999998</v>
      </c>
      <c r="C344" s="200">
        <v>13.606999999999999</v>
      </c>
    </row>
    <row r="345" spans="1:3" s="113" customFormat="1" x14ac:dyDescent="0.2">
      <c r="A345" s="199">
        <v>43245.5</v>
      </c>
      <c r="B345" s="200">
        <v>989.05</v>
      </c>
      <c r="C345" s="200">
        <v>13.606999999999999</v>
      </c>
    </row>
    <row r="346" spans="1:3" s="113" customFormat="1" x14ac:dyDescent="0.2">
      <c r="A346" s="199">
        <v>43245.75</v>
      </c>
      <c r="B346" s="200">
        <v>989.50800000000004</v>
      </c>
      <c r="C346" s="200">
        <v>13.606999999999999</v>
      </c>
    </row>
    <row r="347" spans="1:3" s="113" customFormat="1" x14ac:dyDescent="0.2">
      <c r="A347" s="199">
        <v>43246</v>
      </c>
      <c r="B347" s="200">
        <v>987.85799999999995</v>
      </c>
      <c r="C347" s="200">
        <v>13.606999999999999</v>
      </c>
    </row>
    <row r="348" spans="1:3" s="113" customFormat="1" x14ac:dyDescent="0.2">
      <c r="A348" s="199">
        <v>43246.25</v>
      </c>
      <c r="B348" s="200">
        <v>989.50800000000004</v>
      </c>
      <c r="C348" s="200">
        <v>13.606999999999999</v>
      </c>
    </row>
    <row r="349" spans="1:3" s="113" customFormat="1" x14ac:dyDescent="0.2">
      <c r="A349" s="199">
        <v>43246.5</v>
      </c>
      <c r="B349" s="200">
        <v>988.59199999999998</v>
      </c>
      <c r="C349" s="200">
        <v>13.606999999999999</v>
      </c>
    </row>
    <row r="350" spans="1:3" s="113" customFormat="1" x14ac:dyDescent="0.2">
      <c r="A350" s="199">
        <v>43246.75</v>
      </c>
      <c r="B350" s="200">
        <v>989.96699999999998</v>
      </c>
      <c r="C350" s="200">
        <v>13.606999999999999</v>
      </c>
    </row>
    <row r="351" spans="1:3" s="113" customFormat="1" x14ac:dyDescent="0.2">
      <c r="A351" s="199">
        <v>43247</v>
      </c>
      <c r="B351" s="200">
        <v>989.32500000000005</v>
      </c>
      <c r="C351" s="200">
        <v>13.606999999999999</v>
      </c>
    </row>
    <row r="352" spans="1:3" s="113" customFormat="1" x14ac:dyDescent="0.2">
      <c r="A352" s="199">
        <v>43247.25</v>
      </c>
      <c r="B352" s="200">
        <v>990.97500000000002</v>
      </c>
      <c r="C352" s="200">
        <v>13.606999999999999</v>
      </c>
    </row>
    <row r="353" spans="1:3" s="113" customFormat="1" x14ac:dyDescent="0.2">
      <c r="A353" s="199">
        <v>43247.5</v>
      </c>
      <c r="B353" s="200">
        <v>990.24199999999996</v>
      </c>
      <c r="C353" s="200">
        <v>13.606999999999999</v>
      </c>
    </row>
    <row r="354" spans="1:3" s="113" customFormat="1" x14ac:dyDescent="0.2">
      <c r="A354" s="199">
        <v>43247.75</v>
      </c>
      <c r="B354" s="200">
        <v>992.9</v>
      </c>
      <c r="C354" s="200">
        <v>13.6</v>
      </c>
    </row>
    <row r="355" spans="1:3" s="113" customFormat="1" x14ac:dyDescent="0.2">
      <c r="A355" s="199">
        <v>43248</v>
      </c>
      <c r="B355" s="200">
        <v>992.44200000000001</v>
      </c>
      <c r="C355" s="200">
        <v>13.606999999999999</v>
      </c>
    </row>
    <row r="356" spans="1:3" s="113" customFormat="1" x14ac:dyDescent="0.2">
      <c r="A356" s="199">
        <v>43248.25</v>
      </c>
      <c r="B356" s="200">
        <v>995.55799999999999</v>
      </c>
      <c r="C356" s="200">
        <v>13.606999999999999</v>
      </c>
    </row>
    <row r="357" spans="1:3" s="113" customFormat="1" x14ac:dyDescent="0.2">
      <c r="A357" s="199">
        <v>43248.5</v>
      </c>
      <c r="B357" s="200">
        <v>995.55799999999999</v>
      </c>
      <c r="C357" s="200">
        <v>13.6</v>
      </c>
    </row>
    <row r="358" spans="1:3" s="113" customFormat="1" x14ac:dyDescent="0.2">
      <c r="A358" s="199">
        <v>43248.75</v>
      </c>
      <c r="B358" s="200">
        <v>997.48299999999995</v>
      </c>
      <c r="C358" s="200">
        <v>13.606999999999999</v>
      </c>
    </row>
    <row r="359" spans="1:3" s="113" customFormat="1" x14ac:dyDescent="0.2">
      <c r="A359" s="199">
        <v>43249</v>
      </c>
      <c r="B359" s="200">
        <v>997.48299999999995</v>
      </c>
      <c r="C359" s="200">
        <v>13.606999999999999</v>
      </c>
    </row>
    <row r="360" spans="1:3" s="113" customFormat="1" x14ac:dyDescent="0.2">
      <c r="A360" s="199">
        <v>43249.25</v>
      </c>
      <c r="B360" s="200">
        <v>1000.05</v>
      </c>
      <c r="C360" s="200">
        <v>13.606999999999999</v>
      </c>
    </row>
    <row r="361" spans="1:3" s="113" customFormat="1" x14ac:dyDescent="0.2">
      <c r="A361" s="199">
        <v>43249.5</v>
      </c>
      <c r="B361" s="200">
        <v>1000.05</v>
      </c>
      <c r="C361" s="200">
        <v>13.606999999999999</v>
      </c>
    </row>
    <row r="362" spans="1:3" s="113" customFormat="1" x14ac:dyDescent="0.2">
      <c r="A362" s="199">
        <v>43249.75</v>
      </c>
      <c r="B362" s="200">
        <v>1001.975</v>
      </c>
      <c r="C362" s="200">
        <v>13.606999999999999</v>
      </c>
    </row>
    <row r="363" spans="1:3" s="113" customFormat="1" x14ac:dyDescent="0.2">
      <c r="A363" s="199">
        <v>43250</v>
      </c>
      <c r="B363" s="200">
        <v>1001.5170000000001</v>
      </c>
      <c r="C363" s="200">
        <v>13.606999999999999</v>
      </c>
    </row>
    <row r="364" spans="1:3" s="113" customFormat="1" x14ac:dyDescent="0.2">
      <c r="A364" s="199">
        <v>43250.25</v>
      </c>
      <c r="B364" s="200">
        <v>1005.6420000000001</v>
      </c>
      <c r="C364" s="200">
        <v>13.606999999999999</v>
      </c>
    </row>
    <row r="365" spans="1:3" s="113" customFormat="1" x14ac:dyDescent="0.2">
      <c r="A365" s="199">
        <v>43250.5</v>
      </c>
      <c r="B365" s="200">
        <v>1001.792</v>
      </c>
      <c r="C365" s="200">
        <v>13.606999999999999</v>
      </c>
    </row>
    <row r="366" spans="1:3" s="113" customFormat="1" x14ac:dyDescent="0.2">
      <c r="A366" s="199">
        <v>43250.75</v>
      </c>
      <c r="B366" s="200">
        <v>1000.6</v>
      </c>
      <c r="C366" s="200">
        <v>13.606999999999999</v>
      </c>
    </row>
    <row r="367" spans="1:3" s="113" customFormat="1" x14ac:dyDescent="0.2">
      <c r="A367" s="199">
        <v>43251</v>
      </c>
      <c r="B367" s="200">
        <v>998.67499999999995</v>
      </c>
      <c r="C367" s="200">
        <v>13.606999999999999</v>
      </c>
    </row>
    <row r="368" spans="1:3" s="113" customFormat="1" x14ac:dyDescent="0.2">
      <c r="A368" s="199">
        <v>43251.25</v>
      </c>
      <c r="B368" s="200">
        <v>1001.242</v>
      </c>
      <c r="C368" s="200">
        <v>13.606999999999999</v>
      </c>
    </row>
    <row r="369" spans="1:3" s="113" customFormat="1" x14ac:dyDescent="0.2">
      <c r="A369" s="199">
        <v>43251.5</v>
      </c>
      <c r="B369" s="200">
        <v>998.67499999999995</v>
      </c>
      <c r="C369" s="200">
        <v>13.606999999999999</v>
      </c>
    </row>
    <row r="370" spans="1:3" s="113" customFormat="1" x14ac:dyDescent="0.2">
      <c r="A370" s="199">
        <v>43251.75</v>
      </c>
      <c r="B370" s="200">
        <v>998.67499999999995</v>
      </c>
      <c r="C370" s="200">
        <v>13.606999999999999</v>
      </c>
    </row>
    <row r="371" spans="1:3" s="113" customFormat="1" x14ac:dyDescent="0.2">
      <c r="A371" s="201"/>
      <c r="B371" s="116"/>
      <c r="C371" s="116"/>
    </row>
    <row r="372" spans="1:3" s="113" customFormat="1" x14ac:dyDescent="0.2">
      <c r="A372" s="201"/>
      <c r="B372" s="116"/>
      <c r="C372" s="116"/>
    </row>
    <row r="373" spans="1:3" s="113" customFormat="1" x14ac:dyDescent="0.2">
      <c r="A373" s="201"/>
      <c r="B373" s="116"/>
      <c r="C373" s="116"/>
    </row>
    <row r="374" spans="1:3" s="113" customFormat="1" x14ac:dyDescent="0.2">
      <c r="A374" s="201"/>
      <c r="B374" s="116"/>
      <c r="C374" s="116"/>
    </row>
    <row r="375" spans="1:3" s="113" customFormat="1" x14ac:dyDescent="0.2"/>
    <row r="376" spans="1:3" s="113" customFormat="1" x14ac:dyDescent="0.2"/>
    <row r="377" spans="1:3" s="113" customFormat="1" x14ac:dyDescent="0.2"/>
    <row r="378" spans="1:3" s="113" customFormat="1" x14ac:dyDescent="0.2"/>
    <row r="379" spans="1:3" s="113" customFormat="1" x14ac:dyDescent="0.2"/>
    <row r="380" spans="1:3" s="113" customFormat="1" x14ac:dyDescent="0.2"/>
    <row r="381" spans="1:3" s="113" customFormat="1" x14ac:dyDescent="0.2"/>
    <row r="382" spans="1:3" s="113" customFormat="1" x14ac:dyDescent="0.2"/>
    <row r="383" spans="1:3" s="113" customFormat="1" x14ac:dyDescent="0.2"/>
    <row r="384" spans="1:3" s="113" customFormat="1" x14ac:dyDescent="0.2"/>
    <row r="385" s="113" customFormat="1" x14ac:dyDescent="0.2"/>
    <row r="386" s="11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6"/>
  <sheetViews>
    <sheetView workbookViewId="0">
      <selection activeCell="H377" sqref="H377"/>
    </sheetView>
  </sheetViews>
  <sheetFormatPr defaultRowHeight="12.75" x14ac:dyDescent="0.2"/>
  <cols>
    <col min="1" max="1" width="15" style="116" customWidth="1"/>
    <col min="2" max="2" width="12.6640625" style="116" customWidth="1"/>
    <col min="3" max="3" width="15" style="116" customWidth="1"/>
    <col min="4" max="16384" width="9.33203125" style="116"/>
  </cols>
  <sheetData>
    <row r="1" spans="1:14" ht="55.5" customHeight="1" thickBot="1" x14ac:dyDescent="0.25">
      <c r="A1" s="113"/>
      <c r="B1" s="114"/>
      <c r="C1" s="115"/>
      <c r="E1" s="117"/>
      <c r="F1" s="118"/>
      <c r="H1" s="119"/>
      <c r="I1" s="120"/>
      <c r="J1" s="119"/>
      <c r="K1" s="118"/>
      <c r="L1" s="187"/>
      <c r="M1" s="187"/>
      <c r="N1" s="121"/>
    </row>
    <row r="2" spans="1:14" s="113" customFormat="1" ht="20.25" customHeight="1" thickBot="1" x14ac:dyDescent="0.25">
      <c r="A2" s="194" t="s">
        <v>154</v>
      </c>
      <c r="B2" s="195" t="s">
        <v>155</v>
      </c>
      <c r="C2" s="196" t="s">
        <v>156</v>
      </c>
    </row>
    <row r="3" spans="1:14" s="113" customFormat="1" x14ac:dyDescent="0.2">
      <c r="A3" s="197">
        <v>43160</v>
      </c>
      <c r="B3" s="198">
        <v>1297.875</v>
      </c>
      <c r="C3" s="198">
        <v>13.65</v>
      </c>
    </row>
    <row r="4" spans="1:14" s="113" customFormat="1" x14ac:dyDescent="0.2">
      <c r="A4" s="199">
        <v>43160.25</v>
      </c>
      <c r="B4" s="200">
        <v>1297.4169999999999</v>
      </c>
      <c r="C4" s="200">
        <v>13.65</v>
      </c>
    </row>
    <row r="5" spans="1:14" s="113" customFormat="1" x14ac:dyDescent="0.2">
      <c r="A5" s="199">
        <v>43160.5</v>
      </c>
      <c r="B5" s="200">
        <v>1296.9580000000001</v>
      </c>
      <c r="C5" s="200">
        <v>13.65</v>
      </c>
    </row>
    <row r="6" spans="1:14" s="113" customFormat="1" x14ac:dyDescent="0.2">
      <c r="A6" s="199">
        <v>43160.75</v>
      </c>
      <c r="B6" s="200">
        <v>1296.867</v>
      </c>
      <c r="C6" s="200">
        <v>13.657</v>
      </c>
    </row>
    <row r="7" spans="1:14" s="113" customFormat="1" x14ac:dyDescent="0.2">
      <c r="A7" s="199">
        <v>43161</v>
      </c>
      <c r="B7" s="200">
        <v>1296.2249999999999</v>
      </c>
      <c r="C7" s="200">
        <v>13.657</v>
      </c>
    </row>
    <row r="8" spans="1:14" s="113" customFormat="1" x14ac:dyDescent="0.2">
      <c r="A8" s="199">
        <v>43161.25</v>
      </c>
      <c r="B8" s="200">
        <v>1295.95</v>
      </c>
      <c r="C8" s="200">
        <v>13.657</v>
      </c>
    </row>
    <row r="9" spans="1:14" s="113" customFormat="1" x14ac:dyDescent="0.2">
      <c r="A9" s="199">
        <v>43161.5</v>
      </c>
      <c r="B9" s="200">
        <v>1295.95</v>
      </c>
      <c r="C9" s="200">
        <v>13.657</v>
      </c>
    </row>
    <row r="10" spans="1:14" s="113" customFormat="1" x14ac:dyDescent="0.2">
      <c r="A10" s="199">
        <v>43161.75</v>
      </c>
      <c r="B10" s="200">
        <v>1295.4000000000001</v>
      </c>
      <c r="C10" s="200">
        <v>13.663</v>
      </c>
    </row>
    <row r="11" spans="1:14" s="113" customFormat="1" x14ac:dyDescent="0.2">
      <c r="A11" s="199">
        <v>43162</v>
      </c>
      <c r="B11" s="200">
        <v>1295.0329999999999</v>
      </c>
      <c r="C11" s="200">
        <v>13.657</v>
      </c>
    </row>
    <row r="12" spans="1:14" s="113" customFormat="1" x14ac:dyDescent="0.2">
      <c r="A12" s="199">
        <v>43162.25</v>
      </c>
      <c r="B12" s="200">
        <v>1294.3920000000001</v>
      </c>
      <c r="C12" s="200">
        <v>13.657</v>
      </c>
    </row>
    <row r="13" spans="1:14" s="113" customFormat="1" x14ac:dyDescent="0.2">
      <c r="A13" s="199">
        <v>43162.5</v>
      </c>
      <c r="B13" s="200">
        <v>1293.933</v>
      </c>
      <c r="C13" s="200">
        <v>13.657</v>
      </c>
    </row>
    <row r="14" spans="1:14" s="113" customFormat="1" x14ac:dyDescent="0.2">
      <c r="A14" s="199">
        <v>43162.75</v>
      </c>
      <c r="B14" s="200">
        <v>1293.567</v>
      </c>
      <c r="C14" s="200">
        <v>13.663</v>
      </c>
    </row>
    <row r="15" spans="1:14" s="113" customFormat="1" x14ac:dyDescent="0.2">
      <c r="A15" s="199">
        <v>43163</v>
      </c>
      <c r="B15" s="200">
        <v>1293.2919999999999</v>
      </c>
      <c r="C15" s="200">
        <v>13.657</v>
      </c>
    </row>
    <row r="16" spans="1:14" s="113" customFormat="1" x14ac:dyDescent="0.2">
      <c r="A16" s="199">
        <v>43163.25</v>
      </c>
      <c r="B16" s="200">
        <v>1293.1079999999999</v>
      </c>
      <c r="C16" s="200">
        <v>13.663</v>
      </c>
    </row>
    <row r="17" spans="1:3" s="113" customFormat="1" x14ac:dyDescent="0.2">
      <c r="A17" s="199">
        <v>43163.5</v>
      </c>
      <c r="B17" s="200">
        <v>1292.2829999999999</v>
      </c>
      <c r="C17" s="200">
        <v>13.663</v>
      </c>
    </row>
    <row r="18" spans="1:3" s="113" customFormat="1" x14ac:dyDescent="0.2">
      <c r="A18" s="199">
        <v>43163.75</v>
      </c>
      <c r="B18" s="200">
        <v>1292.2829999999999</v>
      </c>
      <c r="C18" s="200">
        <v>13.663</v>
      </c>
    </row>
    <row r="19" spans="1:3" s="113" customFormat="1" x14ac:dyDescent="0.2">
      <c r="A19" s="199">
        <v>43164</v>
      </c>
      <c r="B19" s="200">
        <v>1291.825</v>
      </c>
      <c r="C19" s="200">
        <v>13.663</v>
      </c>
    </row>
    <row r="20" spans="1:3" s="113" customFormat="1" x14ac:dyDescent="0.2">
      <c r="A20" s="199">
        <v>43164.25</v>
      </c>
      <c r="B20" s="200">
        <v>1291.7329999999999</v>
      </c>
      <c r="C20" s="200">
        <v>13.67</v>
      </c>
    </row>
    <row r="21" spans="1:3" s="113" customFormat="1" x14ac:dyDescent="0.2">
      <c r="A21" s="199">
        <v>43164.5</v>
      </c>
      <c r="B21" s="200">
        <v>1291.55</v>
      </c>
      <c r="C21" s="200">
        <v>13.663</v>
      </c>
    </row>
    <row r="22" spans="1:3" s="113" customFormat="1" x14ac:dyDescent="0.2">
      <c r="A22" s="199">
        <v>43164.75</v>
      </c>
      <c r="B22" s="200">
        <v>1291.2750000000001</v>
      </c>
      <c r="C22" s="200">
        <v>13.67</v>
      </c>
    </row>
    <row r="23" spans="1:3" s="113" customFormat="1" x14ac:dyDescent="0.2">
      <c r="A23" s="199">
        <v>43165</v>
      </c>
      <c r="B23" s="200">
        <v>1291.2750000000001</v>
      </c>
      <c r="C23" s="200">
        <v>13.67</v>
      </c>
    </row>
    <row r="24" spans="1:3" s="113" customFormat="1" x14ac:dyDescent="0.2">
      <c r="A24" s="199">
        <v>43165.25</v>
      </c>
      <c r="B24" s="200">
        <v>1291.0920000000001</v>
      </c>
      <c r="C24" s="200">
        <v>13.67</v>
      </c>
    </row>
    <row r="25" spans="1:3" s="113" customFormat="1" x14ac:dyDescent="0.2">
      <c r="A25" s="199">
        <v>43165.5</v>
      </c>
      <c r="B25" s="200">
        <v>1290.633</v>
      </c>
      <c r="C25" s="200">
        <v>13.67</v>
      </c>
    </row>
    <row r="26" spans="1:3" s="113" customFormat="1" x14ac:dyDescent="0.2">
      <c r="A26" s="199">
        <v>43165.75</v>
      </c>
      <c r="B26" s="200">
        <v>1290.3579999999999</v>
      </c>
      <c r="C26" s="200">
        <v>13.677</v>
      </c>
    </row>
    <row r="27" spans="1:3" s="113" customFormat="1" x14ac:dyDescent="0.2">
      <c r="A27" s="199">
        <v>43166</v>
      </c>
      <c r="B27" s="200">
        <v>1290.3579999999999</v>
      </c>
      <c r="C27" s="200">
        <v>13.67</v>
      </c>
    </row>
    <row r="28" spans="1:3" s="113" customFormat="1" x14ac:dyDescent="0.2">
      <c r="A28" s="199">
        <v>43166.25</v>
      </c>
      <c r="B28" s="200">
        <v>1289.9000000000001</v>
      </c>
      <c r="C28" s="200">
        <v>13.677</v>
      </c>
    </row>
    <row r="29" spans="1:3" s="113" customFormat="1" x14ac:dyDescent="0.2">
      <c r="A29" s="199">
        <v>43166.5</v>
      </c>
      <c r="B29" s="200">
        <v>1289.7170000000001</v>
      </c>
      <c r="C29" s="200">
        <v>13.677</v>
      </c>
    </row>
    <row r="30" spans="1:3" s="113" customFormat="1" x14ac:dyDescent="0.2">
      <c r="A30" s="199">
        <v>43166.75</v>
      </c>
      <c r="B30" s="200">
        <v>1289.5329999999999</v>
      </c>
      <c r="C30" s="200">
        <v>13.677</v>
      </c>
    </row>
    <row r="31" spans="1:3" s="113" customFormat="1" x14ac:dyDescent="0.2">
      <c r="A31" s="199">
        <v>43167</v>
      </c>
      <c r="B31" s="200">
        <v>1289.7170000000001</v>
      </c>
      <c r="C31" s="200">
        <v>13.677</v>
      </c>
    </row>
    <row r="32" spans="1:3" s="113" customFormat="1" x14ac:dyDescent="0.2">
      <c r="A32" s="199">
        <v>43167.25</v>
      </c>
      <c r="B32" s="200">
        <v>1289.1669999999999</v>
      </c>
      <c r="C32" s="200">
        <v>13.683</v>
      </c>
    </row>
    <row r="33" spans="1:3" s="113" customFormat="1" x14ac:dyDescent="0.2">
      <c r="A33" s="199">
        <v>43167.5</v>
      </c>
      <c r="B33" s="200">
        <v>1288.8920000000001</v>
      </c>
      <c r="C33" s="200">
        <v>13.683</v>
      </c>
    </row>
    <row r="34" spans="1:3" s="113" customFormat="1" x14ac:dyDescent="0.2">
      <c r="A34" s="199">
        <v>43167.75</v>
      </c>
      <c r="B34" s="200">
        <v>1288.8920000000001</v>
      </c>
      <c r="C34" s="200">
        <v>13.683</v>
      </c>
    </row>
    <row r="35" spans="1:3" s="113" customFormat="1" x14ac:dyDescent="0.2">
      <c r="A35" s="199">
        <v>43168</v>
      </c>
      <c r="B35" s="200">
        <v>1288.433</v>
      </c>
      <c r="C35" s="200">
        <v>13.683</v>
      </c>
    </row>
    <row r="36" spans="1:3" s="113" customFormat="1" x14ac:dyDescent="0.2">
      <c r="A36" s="199">
        <v>43168.25</v>
      </c>
      <c r="B36" s="200">
        <v>1288.7080000000001</v>
      </c>
      <c r="C36" s="200">
        <v>13.683</v>
      </c>
    </row>
    <row r="37" spans="1:3" s="113" customFormat="1" x14ac:dyDescent="0.2">
      <c r="A37" s="199">
        <v>43168.5</v>
      </c>
      <c r="B37" s="200">
        <v>1288.25</v>
      </c>
      <c r="C37" s="200">
        <v>13.683</v>
      </c>
    </row>
    <row r="38" spans="1:3" s="113" customFormat="1" x14ac:dyDescent="0.2">
      <c r="A38" s="199">
        <v>43168.75</v>
      </c>
      <c r="B38" s="200">
        <v>1288.067</v>
      </c>
      <c r="C38" s="200">
        <v>13.683</v>
      </c>
    </row>
    <row r="39" spans="1:3" s="113" customFormat="1" x14ac:dyDescent="0.2">
      <c r="A39" s="199">
        <v>43169</v>
      </c>
      <c r="B39" s="200">
        <v>1288.067</v>
      </c>
      <c r="C39" s="200">
        <v>13.683</v>
      </c>
    </row>
    <row r="40" spans="1:3" s="113" customFormat="1" x14ac:dyDescent="0.2">
      <c r="A40" s="199">
        <v>43169.25</v>
      </c>
      <c r="B40" s="200">
        <v>1287.7</v>
      </c>
      <c r="C40" s="200">
        <v>13.69</v>
      </c>
    </row>
    <row r="41" spans="1:3" s="113" customFormat="1" x14ac:dyDescent="0.2">
      <c r="A41" s="199">
        <v>43169.5</v>
      </c>
      <c r="B41" s="200">
        <v>1287.7</v>
      </c>
      <c r="C41" s="200">
        <v>13.69</v>
      </c>
    </row>
    <row r="42" spans="1:3" s="113" customFormat="1" x14ac:dyDescent="0.2">
      <c r="A42" s="199">
        <v>43169.75</v>
      </c>
      <c r="B42" s="200">
        <v>1287.242</v>
      </c>
      <c r="C42" s="200">
        <v>13.69</v>
      </c>
    </row>
    <row r="43" spans="1:3" s="113" customFormat="1" x14ac:dyDescent="0.2">
      <c r="A43" s="199">
        <v>43170</v>
      </c>
      <c r="B43" s="200">
        <v>1287.058</v>
      </c>
      <c r="C43" s="200">
        <v>13.69</v>
      </c>
    </row>
    <row r="44" spans="1:3" s="113" customFormat="1" x14ac:dyDescent="0.2">
      <c r="A44" s="199">
        <v>43170.25</v>
      </c>
      <c r="B44" s="200">
        <v>1287.058</v>
      </c>
      <c r="C44" s="200">
        <v>13.69</v>
      </c>
    </row>
    <row r="45" spans="1:3" s="113" customFormat="1" x14ac:dyDescent="0.2">
      <c r="A45" s="199">
        <v>43170.5</v>
      </c>
      <c r="B45" s="200">
        <v>1286.1420000000001</v>
      </c>
      <c r="C45" s="200">
        <v>13.696999999999999</v>
      </c>
    </row>
    <row r="46" spans="1:3" s="113" customFormat="1" x14ac:dyDescent="0.2">
      <c r="A46" s="199">
        <v>43170.75</v>
      </c>
      <c r="B46" s="200">
        <v>1286.1420000000001</v>
      </c>
      <c r="C46" s="200">
        <v>13.696999999999999</v>
      </c>
    </row>
    <row r="47" spans="1:3" s="113" customFormat="1" x14ac:dyDescent="0.2">
      <c r="A47" s="199">
        <v>43171</v>
      </c>
      <c r="B47" s="200">
        <v>1286.1420000000001</v>
      </c>
      <c r="C47" s="200">
        <v>13.69</v>
      </c>
    </row>
    <row r="48" spans="1:3" s="113" customFormat="1" x14ac:dyDescent="0.2">
      <c r="A48" s="199">
        <v>43171.25</v>
      </c>
      <c r="B48" s="200">
        <v>1285.683</v>
      </c>
      <c r="C48" s="200">
        <v>13.696999999999999</v>
      </c>
    </row>
    <row r="49" spans="1:3" s="113" customFormat="1" x14ac:dyDescent="0.2">
      <c r="A49" s="199">
        <v>43171.5</v>
      </c>
      <c r="B49" s="200">
        <v>1285.2249999999999</v>
      </c>
      <c r="C49" s="200">
        <v>13.696999999999999</v>
      </c>
    </row>
    <row r="50" spans="1:3" s="113" customFormat="1" x14ac:dyDescent="0.2">
      <c r="A50" s="199">
        <v>43171.75</v>
      </c>
      <c r="B50" s="200">
        <v>1285.2249999999999</v>
      </c>
      <c r="C50" s="200">
        <v>13.696999999999999</v>
      </c>
    </row>
    <row r="51" spans="1:3" s="113" customFormat="1" x14ac:dyDescent="0.2">
      <c r="A51" s="199">
        <v>43172</v>
      </c>
      <c r="B51" s="200">
        <v>1285.0419999999999</v>
      </c>
      <c r="C51" s="200">
        <v>13.696999999999999</v>
      </c>
    </row>
    <row r="52" spans="1:3" s="113" customFormat="1" x14ac:dyDescent="0.2">
      <c r="A52" s="199">
        <v>43172.25</v>
      </c>
      <c r="B52" s="200">
        <v>1284.5830000000001</v>
      </c>
      <c r="C52" s="200">
        <v>13.702999999999999</v>
      </c>
    </row>
    <row r="53" spans="1:3" s="113" customFormat="1" x14ac:dyDescent="0.2">
      <c r="A53" s="199">
        <v>43172.5</v>
      </c>
      <c r="B53" s="200">
        <v>1284.5830000000001</v>
      </c>
      <c r="C53" s="200">
        <v>13.702999999999999</v>
      </c>
    </row>
    <row r="54" spans="1:3" s="113" customFormat="1" x14ac:dyDescent="0.2">
      <c r="A54" s="199">
        <v>43172.75</v>
      </c>
      <c r="B54" s="200">
        <v>1284.4000000000001</v>
      </c>
      <c r="C54" s="200">
        <v>13.702999999999999</v>
      </c>
    </row>
    <row r="55" spans="1:3" s="113" customFormat="1" x14ac:dyDescent="0.2">
      <c r="A55" s="199">
        <v>43173</v>
      </c>
      <c r="B55" s="200">
        <v>1284.125</v>
      </c>
      <c r="C55" s="200">
        <v>13.702999999999999</v>
      </c>
    </row>
    <row r="56" spans="1:3" s="113" customFormat="1" x14ac:dyDescent="0.2">
      <c r="A56" s="199">
        <v>43173.25</v>
      </c>
      <c r="B56" s="200">
        <v>1284.125</v>
      </c>
      <c r="C56" s="200">
        <v>13.702999999999999</v>
      </c>
    </row>
    <row r="57" spans="1:3" s="113" customFormat="1" x14ac:dyDescent="0.2">
      <c r="A57" s="199">
        <v>43173.5</v>
      </c>
      <c r="B57" s="200">
        <v>1283.4829999999999</v>
      </c>
      <c r="C57" s="200">
        <v>13.702999999999999</v>
      </c>
    </row>
    <row r="58" spans="1:3" s="113" customFormat="1" x14ac:dyDescent="0.2">
      <c r="A58" s="199">
        <v>43173.75</v>
      </c>
      <c r="B58" s="200">
        <v>1283.0250000000001</v>
      </c>
      <c r="C58" s="200">
        <v>13.702999999999999</v>
      </c>
    </row>
    <row r="59" spans="1:3" s="113" customFormat="1" x14ac:dyDescent="0.2">
      <c r="A59" s="199">
        <v>43174</v>
      </c>
      <c r="B59" s="200">
        <v>1283.0250000000001</v>
      </c>
      <c r="C59" s="200">
        <v>13.702999999999999</v>
      </c>
    </row>
    <row r="60" spans="1:3" s="113" customFormat="1" x14ac:dyDescent="0.2">
      <c r="A60" s="199">
        <v>43174.25</v>
      </c>
      <c r="B60" s="200">
        <v>1282.567</v>
      </c>
      <c r="C60" s="200">
        <v>13.702999999999999</v>
      </c>
    </row>
    <row r="61" spans="1:3" s="113" customFormat="1" x14ac:dyDescent="0.2">
      <c r="A61" s="199">
        <v>43174.5</v>
      </c>
      <c r="B61" s="200">
        <v>1282.383</v>
      </c>
      <c r="C61" s="200">
        <v>13.71</v>
      </c>
    </row>
    <row r="62" spans="1:3" s="113" customFormat="1" x14ac:dyDescent="0.2">
      <c r="A62" s="199">
        <v>43174.75</v>
      </c>
      <c r="B62" s="200">
        <v>1282.383</v>
      </c>
      <c r="C62" s="200">
        <v>13.71</v>
      </c>
    </row>
    <row r="63" spans="1:3" s="113" customFormat="1" x14ac:dyDescent="0.2">
      <c r="A63" s="199">
        <v>43175</v>
      </c>
      <c r="B63" s="200">
        <v>1281.925</v>
      </c>
      <c r="C63" s="200">
        <v>13.71</v>
      </c>
    </row>
    <row r="64" spans="1:3" s="113" customFormat="1" x14ac:dyDescent="0.2">
      <c r="A64" s="199">
        <v>43175.25</v>
      </c>
      <c r="B64" s="200">
        <v>1281.925</v>
      </c>
      <c r="C64" s="200">
        <v>13.71</v>
      </c>
    </row>
    <row r="65" spans="1:3" s="113" customFormat="1" x14ac:dyDescent="0.2">
      <c r="A65" s="199">
        <v>43175.5</v>
      </c>
      <c r="B65" s="200">
        <v>1281.4670000000001</v>
      </c>
      <c r="C65" s="200">
        <v>13.717000000000001</v>
      </c>
    </row>
    <row r="66" spans="1:3" s="113" customFormat="1" x14ac:dyDescent="0.2">
      <c r="A66" s="199">
        <v>43175.75</v>
      </c>
      <c r="B66" s="200">
        <v>1281.6500000000001</v>
      </c>
      <c r="C66" s="200">
        <v>13.71</v>
      </c>
    </row>
    <row r="67" spans="1:3" s="113" customFormat="1" x14ac:dyDescent="0.2">
      <c r="A67" s="199">
        <v>43176</v>
      </c>
      <c r="B67" s="200">
        <v>1280.825</v>
      </c>
      <c r="C67" s="200">
        <v>13.717000000000001</v>
      </c>
    </row>
    <row r="68" spans="1:3" s="113" customFormat="1" x14ac:dyDescent="0.2">
      <c r="A68" s="199">
        <v>43176.25</v>
      </c>
      <c r="B68" s="200">
        <v>1281.008</v>
      </c>
      <c r="C68" s="200">
        <v>13.717000000000001</v>
      </c>
    </row>
    <row r="69" spans="1:3" s="113" customFormat="1" x14ac:dyDescent="0.2">
      <c r="A69" s="199">
        <v>43176.5</v>
      </c>
      <c r="B69" s="200">
        <v>1280.0920000000001</v>
      </c>
      <c r="C69" s="200">
        <v>13.717000000000001</v>
      </c>
    </row>
    <row r="70" spans="1:3" s="113" customFormat="1" x14ac:dyDescent="0.2">
      <c r="A70" s="199">
        <v>43176.75</v>
      </c>
      <c r="B70" s="200">
        <v>1280.0920000000001</v>
      </c>
      <c r="C70" s="200">
        <v>13.717000000000001</v>
      </c>
    </row>
    <row r="71" spans="1:3" s="113" customFormat="1" x14ac:dyDescent="0.2">
      <c r="A71" s="199">
        <v>43177</v>
      </c>
      <c r="B71" s="200">
        <v>1280.0920000000001</v>
      </c>
      <c r="C71" s="200">
        <v>13.717000000000001</v>
      </c>
    </row>
    <row r="72" spans="1:3" s="113" customFormat="1" x14ac:dyDescent="0.2">
      <c r="A72" s="199">
        <v>43177.25</v>
      </c>
      <c r="B72" s="200">
        <v>1279.7249999999999</v>
      </c>
      <c r="C72" s="200">
        <v>13.717000000000001</v>
      </c>
    </row>
    <row r="73" spans="1:3" s="113" customFormat="1" x14ac:dyDescent="0.2">
      <c r="A73" s="199">
        <v>43177.5</v>
      </c>
      <c r="B73" s="200">
        <v>1279.2670000000001</v>
      </c>
      <c r="C73" s="200">
        <v>13.723000000000001</v>
      </c>
    </row>
    <row r="74" spans="1:3" s="113" customFormat="1" x14ac:dyDescent="0.2">
      <c r="A74" s="199">
        <v>43177.75</v>
      </c>
      <c r="B74" s="200">
        <v>1279.2670000000001</v>
      </c>
      <c r="C74" s="200">
        <v>13.723000000000001</v>
      </c>
    </row>
    <row r="75" spans="1:3" s="113" customFormat="1" x14ac:dyDescent="0.2">
      <c r="A75" s="199">
        <v>43178</v>
      </c>
      <c r="B75" s="200">
        <v>1278.808</v>
      </c>
      <c r="C75" s="200">
        <v>13.723000000000001</v>
      </c>
    </row>
    <row r="76" spans="1:3" s="113" customFormat="1" x14ac:dyDescent="0.2">
      <c r="A76" s="199">
        <v>43178.25</v>
      </c>
      <c r="B76" s="200">
        <v>1278.808</v>
      </c>
      <c r="C76" s="200">
        <v>13.723000000000001</v>
      </c>
    </row>
    <row r="77" spans="1:3" s="113" customFormat="1" x14ac:dyDescent="0.2">
      <c r="A77" s="199">
        <v>43178.5</v>
      </c>
      <c r="B77" s="200">
        <v>1268.5419999999999</v>
      </c>
      <c r="C77" s="200">
        <v>13.743</v>
      </c>
    </row>
    <row r="78" spans="1:3" s="113" customFormat="1" x14ac:dyDescent="0.2">
      <c r="A78" s="199">
        <v>43178.75</v>
      </c>
      <c r="B78" s="200">
        <v>1269</v>
      </c>
      <c r="C78" s="200">
        <v>13.73</v>
      </c>
    </row>
    <row r="79" spans="1:3" s="113" customFormat="1" x14ac:dyDescent="0.2">
      <c r="A79" s="199">
        <v>43179</v>
      </c>
      <c r="B79" s="200">
        <v>1269</v>
      </c>
      <c r="C79" s="200">
        <v>13.73</v>
      </c>
    </row>
    <row r="80" spans="1:3" s="113" customFormat="1" x14ac:dyDescent="0.2">
      <c r="A80" s="199">
        <v>43179.25</v>
      </c>
      <c r="B80" s="200">
        <v>1269.183</v>
      </c>
      <c r="C80" s="200">
        <v>13.73</v>
      </c>
    </row>
    <row r="81" spans="1:3" s="113" customFormat="1" x14ac:dyDescent="0.2">
      <c r="A81" s="199">
        <v>43179.5</v>
      </c>
      <c r="B81" s="200">
        <v>1268.7249999999999</v>
      </c>
      <c r="C81" s="200">
        <v>13.73</v>
      </c>
    </row>
    <row r="82" spans="1:3" s="113" customFormat="1" x14ac:dyDescent="0.2">
      <c r="A82" s="199">
        <v>43179.75</v>
      </c>
      <c r="B82" s="200">
        <v>1268.7249999999999</v>
      </c>
      <c r="C82" s="200">
        <v>13.73</v>
      </c>
    </row>
    <row r="83" spans="1:3" s="113" customFormat="1" x14ac:dyDescent="0.2">
      <c r="A83" s="199">
        <v>43180</v>
      </c>
      <c r="B83" s="200">
        <v>1268.3579999999999</v>
      </c>
      <c r="C83" s="200">
        <v>13.737</v>
      </c>
    </row>
    <row r="84" spans="1:3" s="113" customFormat="1" x14ac:dyDescent="0.2">
      <c r="A84" s="199">
        <v>43180.25</v>
      </c>
      <c r="B84" s="200">
        <v>1268.5419999999999</v>
      </c>
      <c r="C84" s="200">
        <v>13.73</v>
      </c>
    </row>
    <row r="85" spans="1:3" s="113" customFormat="1" x14ac:dyDescent="0.2">
      <c r="A85" s="199">
        <v>43180.5</v>
      </c>
      <c r="B85" s="200">
        <v>1268.3579999999999</v>
      </c>
      <c r="C85" s="200">
        <v>13.737</v>
      </c>
    </row>
    <row r="86" spans="1:3" s="113" customFormat="1" x14ac:dyDescent="0.2">
      <c r="A86" s="199">
        <v>43180.75</v>
      </c>
      <c r="B86" s="200">
        <v>1268.3579999999999</v>
      </c>
      <c r="C86" s="200">
        <v>13.737</v>
      </c>
    </row>
    <row r="87" spans="1:3" s="113" customFormat="1" x14ac:dyDescent="0.2">
      <c r="A87" s="199">
        <v>43181</v>
      </c>
      <c r="B87" s="200">
        <v>1267.9000000000001</v>
      </c>
      <c r="C87" s="200">
        <v>13.737</v>
      </c>
    </row>
    <row r="88" spans="1:3" s="113" customFormat="1" x14ac:dyDescent="0.2">
      <c r="A88" s="199">
        <v>43181.25</v>
      </c>
      <c r="B88" s="200">
        <v>1268.0830000000001</v>
      </c>
      <c r="C88" s="200">
        <v>13.737</v>
      </c>
    </row>
    <row r="89" spans="1:3" s="113" customFormat="1" x14ac:dyDescent="0.2">
      <c r="A89" s="199">
        <v>43181.5</v>
      </c>
      <c r="B89" s="200">
        <v>1267.9000000000001</v>
      </c>
      <c r="C89" s="200">
        <v>13.737</v>
      </c>
    </row>
    <row r="90" spans="1:3" s="113" customFormat="1" x14ac:dyDescent="0.2">
      <c r="A90" s="199">
        <v>43181.75</v>
      </c>
      <c r="B90" s="200">
        <v>1267.625</v>
      </c>
      <c r="C90" s="200">
        <v>13.743</v>
      </c>
    </row>
    <row r="91" spans="1:3" s="113" customFormat="1" x14ac:dyDescent="0.2">
      <c r="A91" s="199">
        <v>43182</v>
      </c>
      <c r="B91" s="200">
        <v>1267.1669999999999</v>
      </c>
      <c r="C91" s="200">
        <v>13.743</v>
      </c>
    </row>
    <row r="92" spans="1:3" s="113" customFormat="1" x14ac:dyDescent="0.2">
      <c r="A92" s="199">
        <v>43182.25</v>
      </c>
      <c r="B92" s="200">
        <v>1267.1669999999999</v>
      </c>
      <c r="C92" s="200">
        <v>13.743</v>
      </c>
    </row>
    <row r="93" spans="1:3" s="113" customFormat="1" x14ac:dyDescent="0.2">
      <c r="A93" s="199">
        <v>43182.5</v>
      </c>
      <c r="B93" s="200">
        <v>1267.1669999999999</v>
      </c>
      <c r="C93" s="200">
        <v>13.743</v>
      </c>
    </row>
    <row r="94" spans="1:3" s="113" customFormat="1" x14ac:dyDescent="0.2">
      <c r="A94" s="199">
        <v>43182.75</v>
      </c>
      <c r="B94" s="200">
        <v>1266.9829999999999</v>
      </c>
      <c r="C94" s="200">
        <v>13.743</v>
      </c>
    </row>
    <row r="95" spans="1:3" s="113" customFormat="1" x14ac:dyDescent="0.2">
      <c r="A95" s="199">
        <v>43183</v>
      </c>
      <c r="B95" s="200">
        <v>1266.8</v>
      </c>
      <c r="C95" s="200">
        <v>13.743</v>
      </c>
    </row>
    <row r="96" spans="1:3" s="113" customFormat="1" x14ac:dyDescent="0.2">
      <c r="A96" s="199">
        <v>43183.25</v>
      </c>
      <c r="B96" s="200">
        <v>1266.8</v>
      </c>
      <c r="C96" s="200">
        <v>13.75</v>
      </c>
    </row>
    <row r="97" spans="1:3" s="113" customFormat="1" x14ac:dyDescent="0.2">
      <c r="A97" s="199">
        <v>43183.5</v>
      </c>
      <c r="B97" s="200">
        <v>1266.3420000000001</v>
      </c>
      <c r="C97" s="200">
        <v>13.75</v>
      </c>
    </row>
    <row r="98" spans="1:3" s="113" customFormat="1" x14ac:dyDescent="0.2">
      <c r="A98" s="199">
        <v>43183.75</v>
      </c>
      <c r="B98" s="200">
        <v>1266.3420000000001</v>
      </c>
      <c r="C98" s="200">
        <v>13.75</v>
      </c>
    </row>
    <row r="99" spans="1:3" s="113" customFormat="1" x14ac:dyDescent="0.2">
      <c r="A99" s="199">
        <v>43184</v>
      </c>
      <c r="B99" s="200">
        <v>1266.067</v>
      </c>
      <c r="C99" s="200">
        <v>13.75</v>
      </c>
    </row>
    <row r="100" spans="1:3" s="113" customFormat="1" x14ac:dyDescent="0.2">
      <c r="A100" s="199">
        <v>43184.25</v>
      </c>
      <c r="B100" s="200">
        <v>1265.6079999999999</v>
      </c>
      <c r="C100" s="200">
        <v>13.757</v>
      </c>
    </row>
    <row r="101" spans="1:3" s="113" customFormat="1" x14ac:dyDescent="0.2">
      <c r="A101" s="199">
        <v>43184.5</v>
      </c>
      <c r="B101" s="200">
        <v>1264.9670000000001</v>
      </c>
      <c r="C101" s="200">
        <v>13.757</v>
      </c>
    </row>
    <row r="102" spans="1:3" s="113" customFormat="1" x14ac:dyDescent="0.2">
      <c r="A102" s="199">
        <v>43184.75</v>
      </c>
      <c r="B102" s="200">
        <v>1264.9670000000001</v>
      </c>
      <c r="C102" s="200">
        <v>13.757</v>
      </c>
    </row>
    <row r="103" spans="1:3" s="113" customFormat="1" x14ac:dyDescent="0.2">
      <c r="A103" s="199">
        <v>43185</v>
      </c>
      <c r="B103" s="200">
        <v>1264.508</v>
      </c>
      <c r="C103" s="200">
        <v>13.757</v>
      </c>
    </row>
    <row r="104" spans="1:3" s="113" customFormat="1" x14ac:dyDescent="0.2">
      <c r="A104" s="199">
        <v>43185.25</v>
      </c>
      <c r="B104" s="200">
        <v>1264.325</v>
      </c>
      <c r="C104" s="200">
        <v>13.757</v>
      </c>
    </row>
    <row r="105" spans="1:3" s="113" customFormat="1" x14ac:dyDescent="0.2">
      <c r="A105" s="199">
        <v>43185.5</v>
      </c>
      <c r="B105" s="200">
        <v>1264.325</v>
      </c>
      <c r="C105" s="200">
        <v>13.757</v>
      </c>
    </row>
    <row r="106" spans="1:3" s="113" customFormat="1" x14ac:dyDescent="0.2">
      <c r="A106" s="199">
        <v>43185.75</v>
      </c>
      <c r="B106" s="200">
        <v>1263.867</v>
      </c>
      <c r="C106" s="200">
        <v>13.757</v>
      </c>
    </row>
    <row r="107" spans="1:3" s="113" customFormat="1" x14ac:dyDescent="0.2">
      <c r="A107" s="199">
        <v>43186</v>
      </c>
      <c r="B107" s="200">
        <v>1263.5920000000001</v>
      </c>
      <c r="C107" s="200">
        <v>13.757</v>
      </c>
    </row>
    <row r="108" spans="1:3" s="113" customFormat="1" x14ac:dyDescent="0.2">
      <c r="A108" s="199">
        <v>43186.25</v>
      </c>
      <c r="B108" s="200">
        <v>1263.4079999999999</v>
      </c>
      <c r="C108" s="200">
        <v>13.763</v>
      </c>
    </row>
    <row r="109" spans="1:3" s="113" customFormat="1" x14ac:dyDescent="0.2">
      <c r="A109" s="199">
        <v>43186.5</v>
      </c>
      <c r="B109" s="200">
        <v>1262.95</v>
      </c>
      <c r="C109" s="200">
        <v>13.763</v>
      </c>
    </row>
    <row r="110" spans="1:3" s="113" customFormat="1" x14ac:dyDescent="0.2">
      <c r="A110" s="199">
        <v>43186.75</v>
      </c>
      <c r="B110" s="200">
        <v>1262.95</v>
      </c>
      <c r="C110" s="200">
        <v>13.763</v>
      </c>
    </row>
    <row r="111" spans="1:3" s="113" customFormat="1" x14ac:dyDescent="0.2">
      <c r="A111" s="199">
        <v>43187</v>
      </c>
      <c r="B111" s="200">
        <v>1262.7670000000001</v>
      </c>
      <c r="C111" s="200">
        <v>13.763</v>
      </c>
    </row>
    <row r="112" spans="1:3" s="113" customFormat="1" x14ac:dyDescent="0.2">
      <c r="A112" s="199">
        <v>43187.25</v>
      </c>
      <c r="B112" s="200">
        <v>1262.492</v>
      </c>
      <c r="C112" s="200">
        <v>13.763</v>
      </c>
    </row>
    <row r="113" spans="1:3" s="113" customFormat="1" x14ac:dyDescent="0.2">
      <c r="A113" s="199">
        <v>43187.5</v>
      </c>
      <c r="B113" s="200">
        <v>1262.492</v>
      </c>
      <c r="C113" s="200">
        <v>13.77</v>
      </c>
    </row>
    <row r="114" spans="1:3" s="113" customFormat="1" x14ac:dyDescent="0.2">
      <c r="A114" s="199">
        <v>43187.75</v>
      </c>
      <c r="B114" s="200">
        <v>1262.308</v>
      </c>
      <c r="C114" s="200">
        <v>13.77</v>
      </c>
    </row>
    <row r="115" spans="1:3" s="113" customFormat="1" x14ac:dyDescent="0.2">
      <c r="A115" s="199">
        <v>43188</v>
      </c>
      <c r="B115" s="200">
        <v>1261.8499999999999</v>
      </c>
      <c r="C115" s="200">
        <v>13.77</v>
      </c>
    </row>
    <row r="116" spans="1:3" s="113" customFormat="1" x14ac:dyDescent="0.2">
      <c r="A116" s="199">
        <v>43188.25</v>
      </c>
      <c r="B116" s="200">
        <v>1261.8499999999999</v>
      </c>
      <c r="C116" s="200">
        <v>13.77</v>
      </c>
    </row>
    <row r="117" spans="1:3" s="113" customFormat="1" x14ac:dyDescent="0.2">
      <c r="A117" s="199">
        <v>43188.5</v>
      </c>
      <c r="B117" s="200">
        <v>1261.2080000000001</v>
      </c>
      <c r="C117" s="200">
        <v>13.776999999999999</v>
      </c>
    </row>
    <row r="118" spans="1:3" s="113" customFormat="1" x14ac:dyDescent="0.2">
      <c r="A118" s="199">
        <v>43188.75</v>
      </c>
      <c r="B118" s="200">
        <v>1261.2080000000001</v>
      </c>
      <c r="C118" s="200">
        <v>13.776999999999999</v>
      </c>
    </row>
    <row r="119" spans="1:3" s="113" customFormat="1" x14ac:dyDescent="0.2">
      <c r="A119" s="199">
        <v>43189</v>
      </c>
      <c r="B119" s="200">
        <v>1260.933</v>
      </c>
      <c r="C119" s="200">
        <v>13.776999999999999</v>
      </c>
    </row>
    <row r="120" spans="1:3" s="113" customFormat="1" x14ac:dyDescent="0.2">
      <c r="A120" s="199">
        <v>43189.25</v>
      </c>
      <c r="B120" s="200">
        <v>1260.75</v>
      </c>
      <c r="C120" s="200">
        <v>13.776999999999999</v>
      </c>
    </row>
    <row r="121" spans="1:3" s="113" customFormat="1" x14ac:dyDescent="0.2">
      <c r="A121" s="199">
        <v>43189.5</v>
      </c>
      <c r="B121" s="200">
        <v>1260.2919999999999</v>
      </c>
      <c r="C121" s="200">
        <v>13.776999999999999</v>
      </c>
    </row>
    <row r="122" spans="1:3" s="113" customFormat="1" x14ac:dyDescent="0.2">
      <c r="A122" s="199">
        <v>43189.75</v>
      </c>
      <c r="B122" s="200">
        <v>1260.1079999999999</v>
      </c>
      <c r="C122" s="200">
        <v>13.776999999999999</v>
      </c>
    </row>
    <row r="123" spans="1:3" s="113" customFormat="1" x14ac:dyDescent="0.2">
      <c r="A123" s="199">
        <v>43190</v>
      </c>
      <c r="B123" s="200">
        <v>1259.8330000000001</v>
      </c>
      <c r="C123" s="200">
        <v>13.782999999999999</v>
      </c>
    </row>
    <row r="124" spans="1:3" s="113" customFormat="1" x14ac:dyDescent="0.2">
      <c r="A124" s="199">
        <v>43190.25</v>
      </c>
      <c r="B124" s="200">
        <v>1259.8330000000001</v>
      </c>
      <c r="C124" s="200">
        <v>13.782999999999999</v>
      </c>
    </row>
    <row r="125" spans="1:3" s="113" customFormat="1" x14ac:dyDescent="0.2">
      <c r="A125" s="199">
        <v>43190.5</v>
      </c>
      <c r="B125" s="200">
        <v>1259.6500000000001</v>
      </c>
      <c r="C125" s="200">
        <v>13.782999999999999</v>
      </c>
    </row>
    <row r="126" spans="1:3" s="113" customFormat="1" x14ac:dyDescent="0.2">
      <c r="A126" s="199">
        <v>43190.75</v>
      </c>
      <c r="B126" s="200">
        <v>1259.375</v>
      </c>
      <c r="C126" s="200">
        <v>13.782999999999999</v>
      </c>
    </row>
    <row r="127" spans="1:3" s="113" customFormat="1" x14ac:dyDescent="0.2">
      <c r="A127" s="199">
        <v>43191</v>
      </c>
      <c r="B127" s="200">
        <v>1259.192</v>
      </c>
      <c r="C127" s="200">
        <v>13.782999999999999</v>
      </c>
    </row>
    <row r="128" spans="1:3" s="113" customFormat="1" x14ac:dyDescent="0.2">
      <c r="A128" s="199">
        <v>43191.25</v>
      </c>
      <c r="B128" s="200">
        <v>1259.0999999999999</v>
      </c>
      <c r="C128" s="200">
        <v>13.79</v>
      </c>
    </row>
    <row r="129" spans="1:3" s="113" customFormat="1" x14ac:dyDescent="0.2">
      <c r="A129" s="199">
        <v>43191.5</v>
      </c>
      <c r="B129" s="200">
        <v>1258.7329999999999</v>
      </c>
      <c r="C129" s="200">
        <v>13.782999999999999</v>
      </c>
    </row>
    <row r="130" spans="1:3" s="113" customFormat="1" x14ac:dyDescent="0.2">
      <c r="A130" s="199">
        <v>43191.75</v>
      </c>
      <c r="B130" s="200">
        <v>1258.6420000000001</v>
      </c>
      <c r="C130" s="200">
        <v>13.79</v>
      </c>
    </row>
    <row r="131" spans="1:3" s="113" customFormat="1" x14ac:dyDescent="0.2">
      <c r="A131" s="199">
        <v>43192</v>
      </c>
      <c r="B131" s="200">
        <v>1258.367</v>
      </c>
      <c r="C131" s="200">
        <v>13.79</v>
      </c>
    </row>
    <row r="132" spans="1:3" s="113" customFormat="1" x14ac:dyDescent="0.2">
      <c r="A132" s="199">
        <v>43192.25</v>
      </c>
      <c r="B132" s="200">
        <v>1258.183</v>
      </c>
      <c r="C132" s="200">
        <v>13.797000000000001</v>
      </c>
    </row>
    <row r="133" spans="1:3" s="113" customFormat="1" x14ac:dyDescent="0.2">
      <c r="A133" s="199">
        <v>43192.5</v>
      </c>
      <c r="B133" s="200">
        <v>1258</v>
      </c>
      <c r="C133" s="200">
        <v>13.79</v>
      </c>
    </row>
    <row r="134" spans="1:3" s="113" customFormat="1" x14ac:dyDescent="0.2">
      <c r="A134" s="199">
        <v>43192.75</v>
      </c>
      <c r="B134" s="200">
        <v>1257.7249999999999</v>
      </c>
      <c r="C134" s="200">
        <v>13.79</v>
      </c>
    </row>
    <row r="135" spans="1:3" s="113" customFormat="1" x14ac:dyDescent="0.2">
      <c r="A135" s="199">
        <v>43193</v>
      </c>
      <c r="B135" s="200">
        <v>1257.7249999999999</v>
      </c>
      <c r="C135" s="200">
        <v>13.79</v>
      </c>
    </row>
    <row r="136" spans="1:3" s="113" customFormat="1" x14ac:dyDescent="0.2">
      <c r="A136" s="199">
        <v>43193.25</v>
      </c>
      <c r="B136" s="200">
        <v>1257.45</v>
      </c>
      <c r="C136" s="200">
        <v>13.797000000000001</v>
      </c>
    </row>
    <row r="137" spans="1:3" s="113" customFormat="1" x14ac:dyDescent="0.2">
      <c r="A137" s="199">
        <v>43193.5</v>
      </c>
      <c r="B137" s="200">
        <v>1257.0830000000001</v>
      </c>
      <c r="C137" s="200">
        <v>13.797000000000001</v>
      </c>
    </row>
    <row r="138" spans="1:3" s="113" customFormat="1" x14ac:dyDescent="0.2">
      <c r="A138" s="199">
        <v>43193.75</v>
      </c>
      <c r="B138" s="200">
        <v>1257.0830000000001</v>
      </c>
      <c r="C138" s="200">
        <v>13.797000000000001</v>
      </c>
    </row>
    <row r="139" spans="1:3" s="113" customFormat="1" x14ac:dyDescent="0.2">
      <c r="A139" s="199">
        <v>43194</v>
      </c>
      <c r="B139" s="200">
        <v>1257.2670000000001</v>
      </c>
      <c r="C139" s="200">
        <v>13.797000000000001</v>
      </c>
    </row>
    <row r="140" spans="1:3" s="113" customFormat="1" x14ac:dyDescent="0.2">
      <c r="A140" s="199">
        <v>43194.25</v>
      </c>
      <c r="B140" s="200">
        <v>1257.0830000000001</v>
      </c>
      <c r="C140" s="200">
        <v>13.797000000000001</v>
      </c>
    </row>
    <row r="141" spans="1:3" s="113" customFormat="1" x14ac:dyDescent="0.2">
      <c r="A141" s="199">
        <v>43194.5</v>
      </c>
      <c r="B141" s="200">
        <v>1256.5329999999999</v>
      </c>
      <c r="C141" s="200">
        <v>13.803000000000001</v>
      </c>
    </row>
    <row r="142" spans="1:3" s="113" customFormat="1" x14ac:dyDescent="0.2">
      <c r="A142" s="199">
        <v>43194.75</v>
      </c>
      <c r="B142" s="200">
        <v>1256.258</v>
      </c>
      <c r="C142" s="200">
        <v>13.803000000000001</v>
      </c>
    </row>
    <row r="143" spans="1:3" s="113" customFormat="1" x14ac:dyDescent="0.2">
      <c r="A143" s="199">
        <v>43195</v>
      </c>
      <c r="B143" s="200">
        <v>1256.258</v>
      </c>
      <c r="C143" s="200">
        <v>13.803000000000001</v>
      </c>
    </row>
    <row r="144" spans="1:3" s="113" customFormat="1" x14ac:dyDescent="0.2">
      <c r="A144" s="199">
        <v>43195.25</v>
      </c>
      <c r="B144" s="200">
        <v>1255.8</v>
      </c>
      <c r="C144" s="200">
        <v>13.803000000000001</v>
      </c>
    </row>
    <row r="145" spans="1:3" s="113" customFormat="1" x14ac:dyDescent="0.2">
      <c r="A145" s="199">
        <v>43195.5</v>
      </c>
      <c r="B145" s="200">
        <v>1255.9829999999999</v>
      </c>
      <c r="C145" s="200">
        <v>13.81</v>
      </c>
    </row>
    <row r="146" spans="1:3" s="113" customFormat="1" x14ac:dyDescent="0.2">
      <c r="A146" s="199">
        <v>43195.75</v>
      </c>
      <c r="B146" s="200">
        <v>1255.25</v>
      </c>
      <c r="C146" s="200">
        <v>13.81</v>
      </c>
    </row>
    <row r="147" spans="1:3" s="113" customFormat="1" x14ac:dyDescent="0.2">
      <c r="A147" s="199">
        <v>43196</v>
      </c>
      <c r="B147" s="200">
        <v>1255.5250000000001</v>
      </c>
      <c r="C147" s="200">
        <v>13.81</v>
      </c>
    </row>
    <row r="148" spans="1:3" s="113" customFormat="1" x14ac:dyDescent="0.2">
      <c r="A148" s="199">
        <v>43196.25</v>
      </c>
      <c r="B148" s="200">
        <v>1255.25</v>
      </c>
      <c r="C148" s="200">
        <v>13.81</v>
      </c>
    </row>
    <row r="149" spans="1:3" s="113" customFormat="1" x14ac:dyDescent="0.2">
      <c r="A149" s="199">
        <v>43196.5</v>
      </c>
      <c r="B149" s="200">
        <v>1254.883</v>
      </c>
      <c r="C149" s="200">
        <v>13.81</v>
      </c>
    </row>
    <row r="150" spans="1:3" s="113" customFormat="1" x14ac:dyDescent="0.2">
      <c r="A150" s="199">
        <v>43196.75</v>
      </c>
      <c r="B150" s="200">
        <v>1255.067</v>
      </c>
      <c r="C150" s="200">
        <v>13.81</v>
      </c>
    </row>
    <row r="151" spans="1:3" s="113" customFormat="1" x14ac:dyDescent="0.2">
      <c r="A151" s="199">
        <v>43197</v>
      </c>
      <c r="B151" s="200">
        <v>1254.7919999999999</v>
      </c>
      <c r="C151" s="200">
        <v>13.817</v>
      </c>
    </row>
    <row r="152" spans="1:3" s="113" customFormat="1" x14ac:dyDescent="0.2">
      <c r="A152" s="199">
        <v>43197.25</v>
      </c>
      <c r="B152" s="200">
        <v>1254.7919999999999</v>
      </c>
      <c r="C152" s="200">
        <v>13.817</v>
      </c>
    </row>
    <row r="153" spans="1:3" s="113" customFormat="1" x14ac:dyDescent="0.2">
      <c r="A153" s="199">
        <v>43197.5</v>
      </c>
      <c r="B153" s="200">
        <v>1254.6079999999999</v>
      </c>
      <c r="C153" s="200">
        <v>13.817</v>
      </c>
    </row>
    <row r="154" spans="1:3" s="113" customFormat="1" x14ac:dyDescent="0.2">
      <c r="A154" s="199">
        <v>43197.75</v>
      </c>
      <c r="B154" s="200">
        <v>1254.1500000000001</v>
      </c>
      <c r="C154" s="200">
        <v>13.817</v>
      </c>
    </row>
    <row r="155" spans="1:3" s="113" customFormat="1" x14ac:dyDescent="0.2">
      <c r="A155" s="199">
        <v>43198</v>
      </c>
      <c r="B155" s="200">
        <v>1253.9670000000001</v>
      </c>
      <c r="C155" s="200">
        <v>13.817</v>
      </c>
    </row>
    <row r="156" spans="1:3" s="113" customFormat="1" x14ac:dyDescent="0.2">
      <c r="A156" s="199">
        <v>43198.25</v>
      </c>
      <c r="B156" s="200">
        <v>1254.058</v>
      </c>
      <c r="C156" s="200">
        <v>13.823</v>
      </c>
    </row>
    <row r="157" spans="1:3" s="113" customFormat="1" x14ac:dyDescent="0.2">
      <c r="A157" s="199">
        <v>43198.5</v>
      </c>
      <c r="B157" s="200">
        <v>1253.4169999999999</v>
      </c>
      <c r="C157" s="200">
        <v>13.823</v>
      </c>
    </row>
    <row r="158" spans="1:3" s="113" customFormat="1" x14ac:dyDescent="0.2">
      <c r="A158" s="199">
        <v>43198.75</v>
      </c>
      <c r="B158" s="200">
        <v>1253.4169999999999</v>
      </c>
      <c r="C158" s="200">
        <v>13.823</v>
      </c>
    </row>
    <row r="159" spans="1:3" s="113" customFormat="1" x14ac:dyDescent="0.2">
      <c r="A159" s="199">
        <v>43199</v>
      </c>
      <c r="B159" s="200">
        <v>1253.4169999999999</v>
      </c>
      <c r="C159" s="200">
        <v>13.823</v>
      </c>
    </row>
    <row r="160" spans="1:3" s="113" customFormat="1" x14ac:dyDescent="0.2">
      <c r="A160" s="199">
        <v>43199.25</v>
      </c>
      <c r="B160" s="200">
        <v>1252.9580000000001</v>
      </c>
      <c r="C160" s="200">
        <v>13.823</v>
      </c>
    </row>
    <row r="161" spans="1:3" s="113" customFormat="1" x14ac:dyDescent="0.2">
      <c r="A161" s="199">
        <v>43199.5</v>
      </c>
      <c r="B161" s="200">
        <v>1252.9580000000001</v>
      </c>
      <c r="C161" s="200">
        <v>13.823</v>
      </c>
    </row>
    <row r="162" spans="1:3" s="113" customFormat="1" x14ac:dyDescent="0.2">
      <c r="A162" s="199">
        <v>43199.75</v>
      </c>
      <c r="B162" s="200">
        <v>1253.05</v>
      </c>
      <c r="C162" s="200">
        <v>13.83</v>
      </c>
    </row>
    <row r="163" spans="1:3" s="113" customFormat="1" x14ac:dyDescent="0.2">
      <c r="A163" s="199">
        <v>43200</v>
      </c>
      <c r="B163" s="200">
        <v>1253.05</v>
      </c>
      <c r="C163" s="200">
        <v>13.83</v>
      </c>
    </row>
    <row r="164" spans="1:3" s="113" customFormat="1" x14ac:dyDescent="0.2">
      <c r="A164" s="199">
        <v>43200.25</v>
      </c>
      <c r="B164" s="200">
        <v>1252.867</v>
      </c>
      <c r="C164" s="200">
        <v>13.83</v>
      </c>
    </row>
    <row r="165" spans="1:3" s="113" customFormat="1" x14ac:dyDescent="0.2">
      <c r="A165" s="199">
        <v>43200.5</v>
      </c>
      <c r="B165" s="200">
        <v>1252.867</v>
      </c>
      <c r="C165" s="200">
        <v>13.83</v>
      </c>
    </row>
    <row r="166" spans="1:3" s="113" customFormat="1" x14ac:dyDescent="0.2">
      <c r="A166" s="199">
        <v>43200.75</v>
      </c>
      <c r="B166" s="200">
        <v>1252.5920000000001</v>
      </c>
      <c r="C166" s="200">
        <v>13.83</v>
      </c>
    </row>
    <row r="167" spans="1:3" s="113" customFormat="1" x14ac:dyDescent="0.2">
      <c r="A167" s="199">
        <v>43201</v>
      </c>
      <c r="B167" s="200">
        <v>1252.4079999999999</v>
      </c>
      <c r="C167" s="200">
        <v>13.837</v>
      </c>
    </row>
    <row r="168" spans="1:3" s="113" customFormat="1" x14ac:dyDescent="0.2">
      <c r="A168" s="199">
        <v>43201.25</v>
      </c>
      <c r="B168" s="200">
        <v>1252.133</v>
      </c>
      <c r="C168" s="200">
        <v>13.837</v>
      </c>
    </row>
    <row r="169" spans="1:3" s="113" customFormat="1" x14ac:dyDescent="0.2">
      <c r="A169" s="199">
        <v>43201.5</v>
      </c>
      <c r="B169" s="200">
        <v>1251.95</v>
      </c>
      <c r="C169" s="200">
        <v>13.837</v>
      </c>
    </row>
    <row r="170" spans="1:3" s="113" customFormat="1" x14ac:dyDescent="0.2">
      <c r="A170" s="199">
        <v>43201.75</v>
      </c>
      <c r="B170" s="200">
        <v>1251.95</v>
      </c>
      <c r="C170" s="200">
        <v>13.837</v>
      </c>
    </row>
    <row r="171" spans="1:3" s="113" customFormat="1" x14ac:dyDescent="0.2">
      <c r="A171" s="199">
        <v>43202</v>
      </c>
      <c r="B171" s="200">
        <v>1251.4000000000001</v>
      </c>
      <c r="C171" s="200">
        <v>13.843</v>
      </c>
    </row>
    <row r="172" spans="1:3" s="113" customFormat="1" x14ac:dyDescent="0.2">
      <c r="A172" s="199">
        <v>43202.25</v>
      </c>
      <c r="B172" s="200">
        <v>1251.4000000000001</v>
      </c>
      <c r="C172" s="200">
        <v>13.843</v>
      </c>
    </row>
    <row r="173" spans="1:3" s="113" customFormat="1" x14ac:dyDescent="0.2">
      <c r="A173" s="199">
        <v>43202.5</v>
      </c>
      <c r="B173" s="200">
        <v>1250.942</v>
      </c>
      <c r="C173" s="200">
        <v>13.843</v>
      </c>
    </row>
    <row r="174" spans="1:3" s="113" customFormat="1" x14ac:dyDescent="0.2">
      <c r="A174" s="199">
        <v>43202.75</v>
      </c>
      <c r="B174" s="200">
        <v>1250.942</v>
      </c>
      <c r="C174" s="200">
        <v>13.843</v>
      </c>
    </row>
    <row r="175" spans="1:3" s="113" customFormat="1" x14ac:dyDescent="0.2">
      <c r="A175" s="199">
        <v>43203</v>
      </c>
      <c r="B175" s="200">
        <v>1250.4829999999999</v>
      </c>
      <c r="C175" s="200">
        <v>13.843</v>
      </c>
    </row>
    <row r="176" spans="1:3" s="113" customFormat="1" x14ac:dyDescent="0.2">
      <c r="A176" s="199">
        <v>43203.25</v>
      </c>
      <c r="B176" s="200">
        <v>1250.4829999999999</v>
      </c>
      <c r="C176" s="200">
        <v>13.843</v>
      </c>
    </row>
    <row r="177" spans="1:3" s="113" customFormat="1" x14ac:dyDescent="0.2">
      <c r="A177" s="199">
        <v>43203.5</v>
      </c>
      <c r="B177" s="200">
        <v>1250.3920000000001</v>
      </c>
      <c r="C177" s="200">
        <v>13.85</v>
      </c>
    </row>
    <row r="178" spans="1:3" s="113" customFormat="1" x14ac:dyDescent="0.2">
      <c r="A178" s="199">
        <v>43203.75</v>
      </c>
      <c r="B178" s="200">
        <v>1250.0250000000001</v>
      </c>
      <c r="C178" s="200">
        <v>13.843</v>
      </c>
    </row>
    <row r="179" spans="1:3" s="113" customFormat="1" x14ac:dyDescent="0.2">
      <c r="A179" s="199">
        <v>43204</v>
      </c>
      <c r="B179" s="200">
        <v>1250.117</v>
      </c>
      <c r="C179" s="200">
        <v>13.85</v>
      </c>
    </row>
    <row r="180" spans="1:3" s="113" customFormat="1" x14ac:dyDescent="0.2">
      <c r="A180" s="199">
        <v>43204.25</v>
      </c>
      <c r="B180" s="200">
        <v>1249.75</v>
      </c>
      <c r="C180" s="200">
        <v>13.85</v>
      </c>
    </row>
    <row r="181" spans="1:3" s="113" customFormat="1" x14ac:dyDescent="0.2">
      <c r="A181" s="199">
        <v>43204.5</v>
      </c>
      <c r="B181" s="200">
        <v>1249.2919999999999</v>
      </c>
      <c r="C181" s="200">
        <v>13.85</v>
      </c>
    </row>
    <row r="182" spans="1:3" s="113" customFormat="1" x14ac:dyDescent="0.2">
      <c r="A182" s="199">
        <v>43204.75</v>
      </c>
      <c r="B182" s="200">
        <v>1249.0170000000001</v>
      </c>
      <c r="C182" s="200">
        <v>13.85</v>
      </c>
    </row>
    <row r="183" spans="1:3" s="113" customFormat="1" x14ac:dyDescent="0.2">
      <c r="A183" s="199">
        <v>43205</v>
      </c>
      <c r="B183" s="200">
        <v>1248.8330000000001</v>
      </c>
      <c r="C183" s="200">
        <v>13.856999999999999</v>
      </c>
    </row>
    <row r="184" spans="1:3" s="113" customFormat="1" x14ac:dyDescent="0.2">
      <c r="A184" s="199">
        <v>43205.25</v>
      </c>
      <c r="B184" s="200">
        <v>1248.8330000000001</v>
      </c>
      <c r="C184" s="200">
        <v>13.856999999999999</v>
      </c>
    </row>
    <row r="185" spans="1:3" s="113" customFormat="1" x14ac:dyDescent="0.2">
      <c r="A185" s="199">
        <v>43205.5</v>
      </c>
      <c r="B185" s="200">
        <v>1248.375</v>
      </c>
      <c r="C185" s="200">
        <v>13.856999999999999</v>
      </c>
    </row>
    <row r="186" spans="1:3" s="113" customFormat="1" x14ac:dyDescent="0.2">
      <c r="A186" s="199">
        <v>43205.75</v>
      </c>
      <c r="B186" s="200">
        <v>1248.0999999999999</v>
      </c>
      <c r="C186" s="200">
        <v>13.856999999999999</v>
      </c>
    </row>
    <row r="187" spans="1:3" s="113" customFormat="1" x14ac:dyDescent="0.2">
      <c r="A187" s="199">
        <v>43206</v>
      </c>
      <c r="B187" s="200">
        <v>1248.0999999999999</v>
      </c>
      <c r="C187" s="200">
        <v>13.856999999999999</v>
      </c>
    </row>
    <row r="188" spans="1:3" s="113" customFormat="1" x14ac:dyDescent="0.2">
      <c r="A188" s="199">
        <v>43206.25</v>
      </c>
      <c r="B188" s="200">
        <v>1247.9169999999999</v>
      </c>
      <c r="C188" s="200">
        <v>13.856999999999999</v>
      </c>
    </row>
    <row r="189" spans="1:3" s="113" customFormat="1" x14ac:dyDescent="0.2">
      <c r="A189" s="199">
        <v>43206.5</v>
      </c>
      <c r="B189" s="200">
        <v>1247.4580000000001</v>
      </c>
      <c r="C189" s="200">
        <v>13.856999999999999</v>
      </c>
    </row>
    <row r="190" spans="1:3" s="113" customFormat="1" x14ac:dyDescent="0.2">
      <c r="A190" s="199">
        <v>43206.75</v>
      </c>
      <c r="B190" s="200">
        <v>1246.9079999999999</v>
      </c>
      <c r="C190" s="200">
        <v>13.863</v>
      </c>
    </row>
    <row r="191" spans="1:3" s="113" customFormat="1" x14ac:dyDescent="0.2">
      <c r="A191" s="199">
        <v>43207</v>
      </c>
      <c r="B191" s="200">
        <v>1246.9079999999999</v>
      </c>
      <c r="C191" s="200">
        <v>13.863</v>
      </c>
    </row>
    <row r="192" spans="1:3" s="113" customFormat="1" x14ac:dyDescent="0.2">
      <c r="A192" s="199">
        <v>43207.25</v>
      </c>
      <c r="B192" s="200">
        <v>1246.7249999999999</v>
      </c>
      <c r="C192" s="200">
        <v>13.863</v>
      </c>
    </row>
    <row r="193" spans="1:3" s="113" customFormat="1" x14ac:dyDescent="0.2">
      <c r="A193" s="199">
        <v>43207.5</v>
      </c>
      <c r="B193" s="200">
        <v>1246.817</v>
      </c>
      <c r="C193" s="200">
        <v>13.87</v>
      </c>
    </row>
    <row r="194" spans="1:3" s="113" customFormat="1" x14ac:dyDescent="0.2">
      <c r="A194" s="199">
        <v>43207.75</v>
      </c>
      <c r="B194" s="200">
        <v>1246.45</v>
      </c>
      <c r="C194" s="200">
        <v>13.863</v>
      </c>
    </row>
    <row r="195" spans="1:3" s="113" customFormat="1" x14ac:dyDescent="0.2">
      <c r="A195" s="199">
        <v>43208</v>
      </c>
      <c r="B195" s="200">
        <v>1246.3579999999999</v>
      </c>
      <c r="C195" s="200">
        <v>13.87</v>
      </c>
    </row>
    <row r="196" spans="1:3" s="113" customFormat="1" x14ac:dyDescent="0.2">
      <c r="A196" s="199">
        <v>43208.25</v>
      </c>
      <c r="B196" s="200">
        <v>1246.3579999999999</v>
      </c>
      <c r="C196" s="200">
        <v>13.87</v>
      </c>
    </row>
    <row r="197" spans="1:3" s="113" customFormat="1" x14ac:dyDescent="0.2">
      <c r="A197" s="199">
        <v>43208.5</v>
      </c>
      <c r="B197" s="200">
        <v>1246.175</v>
      </c>
      <c r="C197" s="200">
        <v>13.87</v>
      </c>
    </row>
    <row r="198" spans="1:3" s="113" customFormat="1" x14ac:dyDescent="0.2">
      <c r="A198" s="199">
        <v>43208.75</v>
      </c>
      <c r="B198" s="200">
        <v>1246.175</v>
      </c>
      <c r="C198" s="200">
        <v>13.87</v>
      </c>
    </row>
    <row r="199" spans="1:3" s="113" customFormat="1" x14ac:dyDescent="0.2">
      <c r="A199" s="199">
        <v>43209</v>
      </c>
      <c r="B199" s="200">
        <v>1245.7170000000001</v>
      </c>
      <c r="C199" s="200">
        <v>13.87</v>
      </c>
    </row>
    <row r="200" spans="1:3" s="113" customFormat="1" x14ac:dyDescent="0.2">
      <c r="A200" s="199">
        <v>43209.25</v>
      </c>
      <c r="B200" s="200">
        <v>1245.3499999999999</v>
      </c>
      <c r="C200" s="200">
        <v>13.877000000000001</v>
      </c>
    </row>
    <row r="201" spans="1:3" s="113" customFormat="1" x14ac:dyDescent="0.2">
      <c r="A201" s="199">
        <v>43209.5</v>
      </c>
      <c r="B201" s="200">
        <v>1245.1669999999999</v>
      </c>
      <c r="C201" s="200">
        <v>13.877000000000001</v>
      </c>
    </row>
    <row r="202" spans="1:3" s="113" customFormat="1" x14ac:dyDescent="0.2">
      <c r="A202" s="199">
        <v>43209.75</v>
      </c>
      <c r="B202" s="200">
        <v>1244.8920000000001</v>
      </c>
      <c r="C202" s="200">
        <v>13.877000000000001</v>
      </c>
    </row>
    <row r="203" spans="1:3" s="113" customFormat="1" x14ac:dyDescent="0.2">
      <c r="A203" s="199">
        <v>43210</v>
      </c>
      <c r="B203" s="200">
        <v>1244.8920000000001</v>
      </c>
      <c r="C203" s="200">
        <v>13.877000000000001</v>
      </c>
    </row>
    <row r="204" spans="1:3" s="113" customFormat="1" x14ac:dyDescent="0.2">
      <c r="A204" s="199">
        <v>43210.25</v>
      </c>
      <c r="B204" s="200">
        <v>1244.8920000000001</v>
      </c>
      <c r="C204" s="200">
        <v>13.882999999999999</v>
      </c>
    </row>
    <row r="205" spans="1:3" s="113" customFormat="1" x14ac:dyDescent="0.2">
      <c r="A205" s="199">
        <v>43210.5</v>
      </c>
      <c r="B205" s="200">
        <v>1244.433</v>
      </c>
      <c r="C205" s="200">
        <v>13.877000000000001</v>
      </c>
    </row>
    <row r="206" spans="1:3" s="113" customFormat="1" x14ac:dyDescent="0.2">
      <c r="A206" s="199">
        <v>43210.75</v>
      </c>
      <c r="B206" s="200">
        <v>1244.433</v>
      </c>
      <c r="C206" s="200">
        <v>13.877000000000001</v>
      </c>
    </row>
    <row r="207" spans="1:3" s="113" customFormat="1" x14ac:dyDescent="0.2">
      <c r="A207" s="199">
        <v>43211</v>
      </c>
      <c r="B207" s="200">
        <v>1244.25</v>
      </c>
      <c r="C207" s="200">
        <v>13.882999999999999</v>
      </c>
    </row>
    <row r="208" spans="1:3" s="113" customFormat="1" x14ac:dyDescent="0.2">
      <c r="A208" s="199">
        <v>43211.25</v>
      </c>
      <c r="B208" s="200">
        <v>1243.9749999999999</v>
      </c>
      <c r="C208" s="200">
        <v>13.882999999999999</v>
      </c>
    </row>
    <row r="209" spans="1:3" s="113" customFormat="1" x14ac:dyDescent="0.2">
      <c r="A209" s="199">
        <v>43211.5</v>
      </c>
      <c r="B209" s="200">
        <v>1243.9749999999999</v>
      </c>
      <c r="C209" s="200">
        <v>13.882999999999999</v>
      </c>
    </row>
    <row r="210" spans="1:3" s="113" customFormat="1" x14ac:dyDescent="0.2">
      <c r="A210" s="199">
        <v>43211.75</v>
      </c>
      <c r="B210" s="200">
        <v>1243.883</v>
      </c>
      <c r="C210" s="200">
        <v>13.89</v>
      </c>
    </row>
    <row r="211" spans="1:3" s="113" customFormat="1" x14ac:dyDescent="0.2">
      <c r="A211" s="199">
        <v>43212</v>
      </c>
      <c r="B211" s="200">
        <v>1243.883</v>
      </c>
      <c r="C211" s="200">
        <v>13.89</v>
      </c>
    </row>
    <row r="212" spans="1:3" s="113" customFormat="1" x14ac:dyDescent="0.2">
      <c r="A212" s="199">
        <v>43212.25</v>
      </c>
      <c r="B212" s="200">
        <v>1243.7</v>
      </c>
      <c r="C212" s="200">
        <v>13.89</v>
      </c>
    </row>
    <row r="213" spans="1:3" s="113" customFormat="1" x14ac:dyDescent="0.2">
      <c r="A213" s="199">
        <v>43212.5</v>
      </c>
      <c r="B213" s="200">
        <v>1243.7</v>
      </c>
      <c r="C213" s="200">
        <v>13.89</v>
      </c>
    </row>
    <row r="214" spans="1:3" s="113" customFormat="1" x14ac:dyDescent="0.2">
      <c r="A214" s="199">
        <v>43212.75</v>
      </c>
      <c r="B214" s="200">
        <v>1243.425</v>
      </c>
      <c r="C214" s="200">
        <v>13.89</v>
      </c>
    </row>
    <row r="215" spans="1:3" s="113" customFormat="1" x14ac:dyDescent="0.2">
      <c r="A215" s="199">
        <v>43213</v>
      </c>
      <c r="B215" s="200">
        <v>1243.242</v>
      </c>
      <c r="C215" s="200">
        <v>13.89</v>
      </c>
    </row>
    <row r="216" spans="1:3" s="113" customFormat="1" x14ac:dyDescent="0.2">
      <c r="A216" s="199">
        <v>43213.25</v>
      </c>
      <c r="B216" s="200">
        <v>1242.7829999999999</v>
      </c>
      <c r="C216" s="200">
        <v>13.89</v>
      </c>
    </row>
    <row r="217" spans="1:3" s="113" customFormat="1" x14ac:dyDescent="0.2">
      <c r="A217" s="199">
        <v>43213.5</v>
      </c>
      <c r="B217" s="200">
        <v>1242.692</v>
      </c>
      <c r="C217" s="200">
        <v>13.897</v>
      </c>
    </row>
    <row r="218" spans="1:3" s="113" customFormat="1" x14ac:dyDescent="0.2">
      <c r="A218" s="199">
        <v>43213.75</v>
      </c>
      <c r="B218" s="200">
        <v>1242.875</v>
      </c>
      <c r="C218" s="200">
        <v>13.897</v>
      </c>
    </row>
    <row r="219" spans="1:3" s="113" customFormat="1" x14ac:dyDescent="0.2">
      <c r="A219" s="199">
        <v>43214</v>
      </c>
      <c r="B219" s="200">
        <v>1242.4169999999999</v>
      </c>
      <c r="C219" s="200">
        <v>13.897</v>
      </c>
    </row>
    <row r="220" spans="1:3" s="113" customFormat="1" x14ac:dyDescent="0.2">
      <c r="A220" s="199">
        <v>43214.25</v>
      </c>
      <c r="B220" s="200">
        <v>1242.5999999999999</v>
      </c>
      <c r="C220" s="200">
        <v>13.903</v>
      </c>
    </row>
    <row r="221" spans="1:3" s="113" customFormat="1" x14ac:dyDescent="0.2">
      <c r="A221" s="199">
        <v>43214.5</v>
      </c>
      <c r="B221" s="200">
        <v>1242.2329999999999</v>
      </c>
      <c r="C221" s="200">
        <v>13.897</v>
      </c>
    </row>
    <row r="222" spans="1:3" s="113" customFormat="1" x14ac:dyDescent="0.2">
      <c r="A222" s="199">
        <v>43214.75</v>
      </c>
      <c r="B222" s="200">
        <v>1242.05</v>
      </c>
      <c r="C222" s="200">
        <v>13.897</v>
      </c>
    </row>
    <row r="223" spans="1:3" s="113" customFormat="1" x14ac:dyDescent="0.2">
      <c r="A223" s="199">
        <v>43215</v>
      </c>
      <c r="B223" s="200">
        <v>1241.867</v>
      </c>
      <c r="C223" s="200">
        <v>13.903</v>
      </c>
    </row>
    <row r="224" spans="1:3" s="113" customFormat="1" x14ac:dyDescent="0.2">
      <c r="A224" s="199">
        <v>43215.25</v>
      </c>
      <c r="B224" s="200">
        <v>1241.683</v>
      </c>
      <c r="C224" s="200">
        <v>13.903</v>
      </c>
    </row>
    <row r="225" spans="1:3" s="113" customFormat="1" x14ac:dyDescent="0.2">
      <c r="A225" s="199">
        <v>43215.5</v>
      </c>
      <c r="B225" s="200">
        <v>1241.2249999999999</v>
      </c>
      <c r="C225" s="200">
        <v>13.903</v>
      </c>
    </row>
    <row r="226" spans="1:3" s="113" customFormat="1" x14ac:dyDescent="0.2">
      <c r="A226" s="199">
        <v>43215.75</v>
      </c>
      <c r="B226" s="200">
        <v>1241.2249999999999</v>
      </c>
      <c r="C226" s="200">
        <v>13.903</v>
      </c>
    </row>
    <row r="227" spans="1:3" s="113" customFormat="1" x14ac:dyDescent="0.2">
      <c r="A227" s="199">
        <v>43216</v>
      </c>
      <c r="B227" s="200">
        <v>1241.0419999999999</v>
      </c>
      <c r="C227" s="200">
        <v>13.903</v>
      </c>
    </row>
    <row r="228" spans="1:3" s="113" customFormat="1" x14ac:dyDescent="0.2">
      <c r="A228" s="199">
        <v>43216.25</v>
      </c>
      <c r="B228" s="200">
        <v>1240.7670000000001</v>
      </c>
      <c r="C228" s="200">
        <v>13.91</v>
      </c>
    </row>
    <row r="229" spans="1:3" s="113" customFormat="1" x14ac:dyDescent="0.2">
      <c r="A229" s="199">
        <v>43216.5</v>
      </c>
      <c r="B229" s="200">
        <v>1240.5830000000001</v>
      </c>
      <c r="C229" s="200">
        <v>13.91</v>
      </c>
    </row>
    <row r="230" spans="1:3" s="113" customFormat="1" x14ac:dyDescent="0.2">
      <c r="A230" s="199">
        <v>43216.75</v>
      </c>
      <c r="B230" s="200">
        <v>1240.308</v>
      </c>
      <c r="C230" s="200">
        <v>13.91</v>
      </c>
    </row>
    <row r="231" spans="1:3" s="113" customFormat="1" x14ac:dyDescent="0.2">
      <c r="A231" s="199">
        <v>43217</v>
      </c>
      <c r="B231" s="200">
        <v>1240.0329999999999</v>
      </c>
      <c r="C231" s="200">
        <v>13.917</v>
      </c>
    </row>
    <row r="232" spans="1:3" s="113" customFormat="1" x14ac:dyDescent="0.2">
      <c r="A232" s="199">
        <v>43217.25</v>
      </c>
      <c r="B232" s="200">
        <v>1240.2170000000001</v>
      </c>
      <c r="C232" s="200">
        <v>13.917</v>
      </c>
    </row>
    <row r="233" spans="1:3" s="113" customFormat="1" x14ac:dyDescent="0.2">
      <c r="A233" s="199">
        <v>43217.5</v>
      </c>
      <c r="B233" s="200">
        <v>1240.0329999999999</v>
      </c>
      <c r="C233" s="200">
        <v>13.917</v>
      </c>
    </row>
    <row r="234" spans="1:3" s="113" customFormat="1" x14ac:dyDescent="0.2">
      <c r="A234" s="199">
        <v>43217.75</v>
      </c>
      <c r="B234" s="200">
        <v>1239.758</v>
      </c>
      <c r="C234" s="200">
        <v>13.917</v>
      </c>
    </row>
    <row r="235" spans="1:3" s="113" customFormat="1" x14ac:dyDescent="0.2">
      <c r="A235" s="199">
        <v>43218</v>
      </c>
      <c r="B235" s="200">
        <v>1239.575</v>
      </c>
      <c r="C235" s="200">
        <v>13.917</v>
      </c>
    </row>
    <row r="236" spans="1:3" s="113" customFormat="1" x14ac:dyDescent="0.2">
      <c r="A236" s="199">
        <v>43218.25</v>
      </c>
      <c r="B236" s="200">
        <v>1239.3</v>
      </c>
      <c r="C236" s="200">
        <v>13.917</v>
      </c>
    </row>
    <row r="237" spans="1:3" s="113" customFormat="1" x14ac:dyDescent="0.2">
      <c r="A237" s="199">
        <v>43218.5</v>
      </c>
      <c r="B237" s="200">
        <v>1239.3</v>
      </c>
      <c r="C237" s="200">
        <v>13.917</v>
      </c>
    </row>
    <row r="238" spans="1:3" s="113" customFormat="1" x14ac:dyDescent="0.2">
      <c r="A238" s="199">
        <v>43218.75</v>
      </c>
      <c r="B238" s="200">
        <v>1239.2080000000001</v>
      </c>
      <c r="C238" s="200">
        <v>13.923</v>
      </c>
    </row>
    <row r="239" spans="1:3" s="113" customFormat="1" x14ac:dyDescent="0.2">
      <c r="A239" s="199">
        <v>43219</v>
      </c>
      <c r="B239" s="200">
        <v>1238.75</v>
      </c>
      <c r="C239" s="200">
        <v>13.923</v>
      </c>
    </row>
    <row r="240" spans="1:3" s="113" customFormat="1" x14ac:dyDescent="0.2">
      <c r="A240" s="199">
        <v>43219.25</v>
      </c>
      <c r="B240" s="200">
        <v>1239.0250000000001</v>
      </c>
      <c r="C240" s="200">
        <v>13.923</v>
      </c>
    </row>
    <row r="241" spans="1:3" s="113" customFormat="1" x14ac:dyDescent="0.2">
      <c r="A241" s="199">
        <v>43219.5</v>
      </c>
      <c r="B241" s="200">
        <v>1238.75</v>
      </c>
      <c r="C241" s="200">
        <v>13.923</v>
      </c>
    </row>
    <row r="242" spans="1:3" s="113" customFormat="1" x14ac:dyDescent="0.2">
      <c r="A242" s="199">
        <v>43219.75</v>
      </c>
      <c r="B242" s="200">
        <v>1238.567</v>
      </c>
      <c r="C242" s="200">
        <v>13.93</v>
      </c>
    </row>
    <row r="243" spans="1:3" s="113" customFormat="1" x14ac:dyDescent="0.2">
      <c r="A243" s="199">
        <v>43220</v>
      </c>
      <c r="B243" s="200">
        <v>1238.567</v>
      </c>
      <c r="C243" s="200">
        <v>13.93</v>
      </c>
    </row>
    <row r="244" spans="1:3" s="113" customFormat="1" x14ac:dyDescent="0.2">
      <c r="A244" s="199">
        <v>43220.25</v>
      </c>
      <c r="B244" s="200">
        <v>1238.2919999999999</v>
      </c>
      <c r="C244" s="200">
        <v>13.923</v>
      </c>
    </row>
    <row r="245" spans="1:3" s="113" customFormat="1" x14ac:dyDescent="0.2">
      <c r="A245" s="199">
        <v>43220.5</v>
      </c>
      <c r="B245" s="200">
        <v>1237.925</v>
      </c>
      <c r="C245" s="200">
        <v>13.93</v>
      </c>
    </row>
    <row r="246" spans="1:3" s="113" customFormat="1" x14ac:dyDescent="0.2">
      <c r="A246" s="199">
        <v>43220.75</v>
      </c>
      <c r="B246" s="200">
        <v>1238.1079999999999</v>
      </c>
      <c r="C246" s="200">
        <v>13.93</v>
      </c>
    </row>
    <row r="247" spans="1:3" s="113" customFormat="1" x14ac:dyDescent="0.2">
      <c r="A247" s="199">
        <v>43221</v>
      </c>
      <c r="B247" s="200">
        <v>1237.925</v>
      </c>
      <c r="C247" s="200">
        <v>13.93</v>
      </c>
    </row>
    <row r="248" spans="1:3" s="113" customFormat="1" x14ac:dyDescent="0.2">
      <c r="A248" s="199">
        <v>43221.25</v>
      </c>
      <c r="B248" s="200">
        <v>1238.1079999999999</v>
      </c>
      <c r="C248" s="200">
        <v>13.93</v>
      </c>
    </row>
    <row r="249" spans="1:3" s="113" customFormat="1" x14ac:dyDescent="0.2">
      <c r="A249" s="199">
        <v>43221.5</v>
      </c>
      <c r="B249" s="200">
        <v>1237.2829999999999</v>
      </c>
      <c r="C249" s="200">
        <v>13.936999999999999</v>
      </c>
    </row>
    <row r="250" spans="1:3" s="113" customFormat="1" x14ac:dyDescent="0.2">
      <c r="A250" s="199">
        <v>43221.75</v>
      </c>
      <c r="B250" s="200">
        <v>1237.0999999999999</v>
      </c>
      <c r="C250" s="200">
        <v>13.936999999999999</v>
      </c>
    </row>
    <row r="251" spans="1:3" s="113" customFormat="1" x14ac:dyDescent="0.2">
      <c r="A251" s="199">
        <v>43222</v>
      </c>
      <c r="B251" s="200">
        <v>1237.2829999999999</v>
      </c>
      <c r="C251" s="200">
        <v>13.936999999999999</v>
      </c>
    </row>
    <row r="252" spans="1:3" s="113" customFormat="1" x14ac:dyDescent="0.2">
      <c r="A252" s="199">
        <v>43222.25</v>
      </c>
      <c r="B252" s="200">
        <v>1237.2829999999999</v>
      </c>
      <c r="C252" s="200">
        <v>13.936999999999999</v>
      </c>
    </row>
    <row r="253" spans="1:3" s="113" customFormat="1" x14ac:dyDescent="0.2">
      <c r="A253" s="199">
        <v>43222.5</v>
      </c>
      <c r="B253" s="200">
        <v>1236.9169999999999</v>
      </c>
      <c r="C253" s="200">
        <v>13.936999999999999</v>
      </c>
    </row>
    <row r="254" spans="1:3" s="113" customFormat="1" x14ac:dyDescent="0.2">
      <c r="A254" s="199">
        <v>43222.75</v>
      </c>
      <c r="B254" s="200">
        <v>1236.55</v>
      </c>
      <c r="C254" s="200">
        <v>13.943</v>
      </c>
    </row>
    <row r="255" spans="1:3" s="113" customFormat="1" x14ac:dyDescent="0.2">
      <c r="A255" s="199">
        <v>43223</v>
      </c>
      <c r="B255" s="200">
        <v>1236.55</v>
      </c>
      <c r="C255" s="200">
        <v>13.943</v>
      </c>
    </row>
    <row r="256" spans="1:3" s="113" customFormat="1" x14ac:dyDescent="0.2">
      <c r="A256" s="199">
        <v>43223.25</v>
      </c>
      <c r="B256" s="200">
        <v>1236.4580000000001</v>
      </c>
      <c r="C256" s="200">
        <v>13.936999999999999</v>
      </c>
    </row>
    <row r="257" spans="1:3" s="113" customFormat="1" x14ac:dyDescent="0.2">
      <c r="A257" s="199">
        <v>43223.5</v>
      </c>
      <c r="B257" s="200">
        <v>1235.9079999999999</v>
      </c>
      <c r="C257" s="200">
        <v>13.943</v>
      </c>
    </row>
    <row r="258" spans="1:3" s="113" customFormat="1" x14ac:dyDescent="0.2">
      <c r="A258" s="199">
        <v>43223.75</v>
      </c>
      <c r="B258" s="200">
        <v>1235.9079999999999</v>
      </c>
      <c r="C258" s="200">
        <v>13.943</v>
      </c>
    </row>
    <row r="259" spans="1:3" s="113" customFormat="1" x14ac:dyDescent="0.2">
      <c r="A259" s="199">
        <v>43224</v>
      </c>
      <c r="B259" s="200">
        <v>1235.45</v>
      </c>
      <c r="C259" s="200">
        <v>13.943</v>
      </c>
    </row>
    <row r="260" spans="1:3" s="113" customFormat="1" x14ac:dyDescent="0.2">
      <c r="A260" s="199">
        <v>43224.25</v>
      </c>
      <c r="B260" s="200">
        <v>1235.175</v>
      </c>
      <c r="C260" s="200">
        <v>13.943</v>
      </c>
    </row>
    <row r="261" spans="1:3" s="113" customFormat="1" x14ac:dyDescent="0.2">
      <c r="A261" s="199">
        <v>43224.5</v>
      </c>
      <c r="B261" s="200">
        <v>1234.992</v>
      </c>
      <c r="C261" s="200">
        <v>13.943</v>
      </c>
    </row>
    <row r="262" spans="1:3" s="113" customFormat="1" x14ac:dyDescent="0.2">
      <c r="A262" s="199">
        <v>43224.75</v>
      </c>
      <c r="B262" s="200">
        <v>1234.992</v>
      </c>
      <c r="C262" s="200">
        <v>13.95</v>
      </c>
    </row>
    <row r="263" spans="1:3" s="113" customFormat="1" x14ac:dyDescent="0.2">
      <c r="A263" s="199">
        <v>43225</v>
      </c>
      <c r="B263" s="200">
        <v>1234.992</v>
      </c>
      <c r="C263" s="200">
        <v>13.95</v>
      </c>
    </row>
    <row r="264" spans="1:3" s="113" customFormat="1" x14ac:dyDescent="0.2">
      <c r="A264" s="199">
        <v>43225.25</v>
      </c>
      <c r="B264" s="200">
        <v>1234.992</v>
      </c>
      <c r="C264" s="200">
        <v>13.95</v>
      </c>
    </row>
    <row r="265" spans="1:3" s="113" customFormat="1" x14ac:dyDescent="0.2">
      <c r="A265" s="199">
        <v>43225.5</v>
      </c>
      <c r="B265" s="200">
        <v>1234.5329999999999</v>
      </c>
      <c r="C265" s="200">
        <v>13.95</v>
      </c>
    </row>
    <row r="266" spans="1:3" s="113" customFormat="1" x14ac:dyDescent="0.2">
      <c r="A266" s="199">
        <v>43225.75</v>
      </c>
      <c r="B266" s="200">
        <v>1234.442</v>
      </c>
      <c r="C266" s="200">
        <v>13.957000000000001</v>
      </c>
    </row>
    <row r="267" spans="1:3" s="113" customFormat="1" x14ac:dyDescent="0.2">
      <c r="A267" s="199">
        <v>43226</v>
      </c>
      <c r="B267" s="200">
        <v>1234.1669999999999</v>
      </c>
      <c r="C267" s="200">
        <v>13.957000000000001</v>
      </c>
    </row>
    <row r="268" spans="1:3" s="113" customFormat="1" x14ac:dyDescent="0.2">
      <c r="A268" s="199">
        <v>43226.25</v>
      </c>
      <c r="B268" s="200">
        <v>1233.9829999999999</v>
      </c>
      <c r="C268" s="200">
        <v>13.957000000000001</v>
      </c>
    </row>
    <row r="269" spans="1:3" s="113" customFormat="1" x14ac:dyDescent="0.2">
      <c r="A269" s="199">
        <v>43226.5</v>
      </c>
      <c r="B269" s="200">
        <v>1233.9829999999999</v>
      </c>
      <c r="C269" s="200">
        <v>13.957000000000001</v>
      </c>
    </row>
    <row r="270" spans="1:3" s="113" customFormat="1" x14ac:dyDescent="0.2">
      <c r="A270" s="199">
        <v>43226.75</v>
      </c>
      <c r="B270" s="200">
        <v>1234.1669999999999</v>
      </c>
      <c r="C270" s="200">
        <v>13.957000000000001</v>
      </c>
    </row>
    <row r="271" spans="1:3" s="113" customFormat="1" x14ac:dyDescent="0.2">
      <c r="A271" s="199">
        <v>43227</v>
      </c>
      <c r="B271" s="200">
        <v>1234.075</v>
      </c>
      <c r="C271" s="200">
        <v>13.962999999999999</v>
      </c>
    </row>
    <row r="272" spans="1:3" s="113" customFormat="1" x14ac:dyDescent="0.2">
      <c r="A272" s="199">
        <v>43227.25</v>
      </c>
      <c r="B272" s="200">
        <v>1233.8920000000001</v>
      </c>
      <c r="C272" s="200">
        <v>13.962999999999999</v>
      </c>
    </row>
    <row r="273" spans="1:3" s="113" customFormat="1" x14ac:dyDescent="0.2">
      <c r="A273" s="199">
        <v>43227.5</v>
      </c>
      <c r="B273" s="200">
        <v>1233.433</v>
      </c>
      <c r="C273" s="200">
        <v>13.962999999999999</v>
      </c>
    </row>
    <row r="274" spans="1:3" s="113" customFormat="1" x14ac:dyDescent="0.2">
      <c r="A274" s="199">
        <v>43227.75</v>
      </c>
      <c r="B274" s="200">
        <v>1233.433</v>
      </c>
      <c r="C274" s="200">
        <v>13.962999999999999</v>
      </c>
    </row>
    <row r="275" spans="1:3" s="113" customFormat="1" x14ac:dyDescent="0.2">
      <c r="A275" s="199">
        <v>43228</v>
      </c>
      <c r="B275" s="200">
        <v>1232.9749999999999</v>
      </c>
      <c r="C275" s="200">
        <v>13.962999999999999</v>
      </c>
    </row>
    <row r="276" spans="1:3" s="113" customFormat="1" x14ac:dyDescent="0.2">
      <c r="A276" s="199">
        <v>43228.25</v>
      </c>
      <c r="B276" s="200">
        <v>1232.9749999999999</v>
      </c>
      <c r="C276" s="200">
        <v>13.962999999999999</v>
      </c>
    </row>
    <row r="277" spans="1:3" s="113" customFormat="1" x14ac:dyDescent="0.2">
      <c r="A277" s="199">
        <v>43228.5</v>
      </c>
      <c r="B277" s="200">
        <v>1232.9749999999999</v>
      </c>
      <c r="C277" s="200">
        <v>13.97</v>
      </c>
    </row>
    <row r="278" spans="1:3" s="113" customFormat="1" x14ac:dyDescent="0.2">
      <c r="A278" s="199">
        <v>43228.75</v>
      </c>
      <c r="B278" s="200">
        <v>1232.5170000000001</v>
      </c>
      <c r="C278" s="200">
        <v>13.97</v>
      </c>
    </row>
    <row r="279" spans="1:3" s="113" customFormat="1" x14ac:dyDescent="0.2">
      <c r="A279" s="199">
        <v>43229</v>
      </c>
      <c r="B279" s="200">
        <v>1232.3330000000001</v>
      </c>
      <c r="C279" s="200">
        <v>13.97</v>
      </c>
    </row>
    <row r="280" spans="1:3" s="113" customFormat="1" x14ac:dyDescent="0.2">
      <c r="A280" s="199">
        <v>43229.25</v>
      </c>
      <c r="B280" s="200">
        <v>1232.5170000000001</v>
      </c>
      <c r="C280" s="200">
        <v>13.97</v>
      </c>
    </row>
    <row r="281" spans="1:3" s="113" customFormat="1" x14ac:dyDescent="0.2">
      <c r="A281" s="199">
        <v>43229.5</v>
      </c>
      <c r="B281" s="200">
        <v>1231.875</v>
      </c>
      <c r="C281" s="200">
        <v>13.97</v>
      </c>
    </row>
    <row r="282" spans="1:3" s="113" customFormat="1" x14ac:dyDescent="0.2">
      <c r="A282" s="199">
        <v>43229.75</v>
      </c>
      <c r="B282" s="200">
        <v>1231.5999999999999</v>
      </c>
      <c r="C282" s="200">
        <v>13.97</v>
      </c>
    </row>
    <row r="283" spans="1:3" s="113" customFormat="1" x14ac:dyDescent="0.2">
      <c r="A283" s="199">
        <v>43230</v>
      </c>
      <c r="B283" s="200">
        <v>1231.875</v>
      </c>
      <c r="C283" s="200">
        <v>13.97</v>
      </c>
    </row>
    <row r="284" spans="1:3" s="113" customFormat="1" x14ac:dyDescent="0.2">
      <c r="A284" s="199">
        <v>43230.25</v>
      </c>
      <c r="B284" s="200">
        <v>1231.325</v>
      </c>
      <c r="C284" s="200">
        <v>13.977</v>
      </c>
    </row>
    <row r="285" spans="1:3" s="113" customFormat="1" x14ac:dyDescent="0.2">
      <c r="A285" s="199">
        <v>43230.5</v>
      </c>
      <c r="B285" s="200">
        <v>1230.867</v>
      </c>
      <c r="C285" s="200">
        <v>13.977</v>
      </c>
    </row>
    <row r="286" spans="1:3" s="113" customFormat="1" x14ac:dyDescent="0.2">
      <c r="A286" s="199">
        <v>43230.75</v>
      </c>
      <c r="B286" s="200">
        <v>1230.867</v>
      </c>
      <c r="C286" s="200">
        <v>13.977</v>
      </c>
    </row>
    <row r="287" spans="1:3" s="113" customFormat="1" x14ac:dyDescent="0.2">
      <c r="A287" s="199">
        <v>43231</v>
      </c>
      <c r="B287" s="200">
        <v>1230.683</v>
      </c>
      <c r="C287" s="200">
        <v>13.977</v>
      </c>
    </row>
    <row r="288" spans="1:3" s="113" customFormat="1" x14ac:dyDescent="0.2">
      <c r="A288" s="199">
        <v>43231.25</v>
      </c>
      <c r="B288" s="200">
        <v>1230.2249999999999</v>
      </c>
      <c r="C288" s="200">
        <v>13.983000000000001</v>
      </c>
    </row>
    <row r="289" spans="1:3" s="113" customFormat="1" x14ac:dyDescent="0.2">
      <c r="A289" s="199">
        <v>43231.5</v>
      </c>
      <c r="B289" s="200">
        <v>1229.7670000000001</v>
      </c>
      <c r="C289" s="200">
        <v>13.983000000000001</v>
      </c>
    </row>
    <row r="290" spans="1:3" s="113" customFormat="1" x14ac:dyDescent="0.2">
      <c r="A290" s="199">
        <v>43231.75</v>
      </c>
      <c r="B290" s="200">
        <v>1229.7670000000001</v>
      </c>
      <c r="C290" s="200">
        <v>13.983000000000001</v>
      </c>
    </row>
    <row r="291" spans="1:3" s="113" customFormat="1" x14ac:dyDescent="0.2">
      <c r="A291" s="199">
        <v>43232</v>
      </c>
      <c r="B291" s="200">
        <v>1229.308</v>
      </c>
      <c r="C291" s="200">
        <v>13.983000000000001</v>
      </c>
    </row>
    <row r="292" spans="1:3" s="113" customFormat="1" x14ac:dyDescent="0.2">
      <c r="A292" s="199">
        <v>43232.25</v>
      </c>
      <c r="B292" s="200">
        <v>1229.0329999999999</v>
      </c>
      <c r="C292" s="200">
        <v>13.983000000000001</v>
      </c>
    </row>
    <row r="293" spans="1:3" s="113" customFormat="1" x14ac:dyDescent="0.2">
      <c r="A293" s="199">
        <v>43232.5</v>
      </c>
      <c r="B293" s="200">
        <v>1228.8499999999999</v>
      </c>
      <c r="C293" s="200">
        <v>13.983000000000001</v>
      </c>
    </row>
    <row r="294" spans="1:3" s="113" customFormat="1" x14ac:dyDescent="0.2">
      <c r="A294" s="199">
        <v>43232.75</v>
      </c>
      <c r="B294" s="200">
        <v>1228.8499999999999</v>
      </c>
      <c r="C294" s="200">
        <v>13.983000000000001</v>
      </c>
    </row>
    <row r="295" spans="1:3" s="113" customFormat="1" x14ac:dyDescent="0.2">
      <c r="A295" s="199">
        <v>43233</v>
      </c>
      <c r="B295" s="200">
        <v>1228.4829999999999</v>
      </c>
      <c r="C295" s="200">
        <v>13.99</v>
      </c>
    </row>
    <row r="296" spans="1:3" s="113" customFormat="1" x14ac:dyDescent="0.2">
      <c r="A296" s="199">
        <v>43233.25</v>
      </c>
      <c r="B296" s="200">
        <v>1228.4829999999999</v>
      </c>
      <c r="C296" s="200">
        <v>13.99</v>
      </c>
    </row>
    <row r="297" spans="1:3" s="113" customFormat="1" x14ac:dyDescent="0.2">
      <c r="A297" s="199">
        <v>43233.5</v>
      </c>
      <c r="B297" s="200">
        <v>1228.117</v>
      </c>
      <c r="C297" s="200">
        <v>13.99</v>
      </c>
    </row>
    <row r="298" spans="1:3" s="113" customFormat="1" x14ac:dyDescent="0.2">
      <c r="A298" s="199">
        <v>43233.75</v>
      </c>
      <c r="B298" s="200">
        <v>1228.117</v>
      </c>
      <c r="C298" s="200">
        <v>13.99</v>
      </c>
    </row>
    <row r="299" spans="1:3" s="113" customFormat="1" x14ac:dyDescent="0.2">
      <c r="A299" s="199">
        <v>43234</v>
      </c>
      <c r="B299" s="200">
        <v>1228.117</v>
      </c>
      <c r="C299" s="200">
        <v>13.99</v>
      </c>
    </row>
    <row r="300" spans="1:3" s="113" customFormat="1" x14ac:dyDescent="0.2">
      <c r="A300" s="199">
        <v>43234.25</v>
      </c>
      <c r="B300" s="200">
        <v>1227.4749999999999</v>
      </c>
      <c r="C300" s="200">
        <v>13.997</v>
      </c>
    </row>
    <row r="301" spans="1:3" s="113" customFormat="1" x14ac:dyDescent="0.2">
      <c r="A301" s="199">
        <v>43234.5</v>
      </c>
      <c r="B301" s="200">
        <v>1227.1079999999999</v>
      </c>
      <c r="C301" s="200">
        <v>13.997</v>
      </c>
    </row>
    <row r="302" spans="1:3" s="113" customFormat="1" x14ac:dyDescent="0.2">
      <c r="A302" s="199">
        <v>43234.75</v>
      </c>
      <c r="B302" s="200">
        <v>1227.2919999999999</v>
      </c>
      <c r="C302" s="200">
        <v>13.997</v>
      </c>
    </row>
    <row r="303" spans="1:3" s="113" customFormat="1" x14ac:dyDescent="0.2">
      <c r="A303" s="199">
        <v>43235</v>
      </c>
      <c r="B303" s="200">
        <v>1227.1079999999999</v>
      </c>
      <c r="C303" s="200">
        <v>13.997</v>
      </c>
    </row>
    <row r="304" spans="1:3" s="113" customFormat="1" x14ac:dyDescent="0.2">
      <c r="A304" s="199">
        <v>43235.25</v>
      </c>
      <c r="B304" s="200">
        <v>1227.1079999999999</v>
      </c>
      <c r="C304" s="200">
        <v>13.997</v>
      </c>
    </row>
    <row r="305" spans="1:3" s="113" customFormat="1" x14ac:dyDescent="0.2">
      <c r="A305" s="199">
        <v>43235.5</v>
      </c>
      <c r="B305" s="200">
        <v>1226.375</v>
      </c>
      <c r="C305" s="200">
        <v>13.997</v>
      </c>
    </row>
    <row r="306" spans="1:3" s="113" customFormat="1" x14ac:dyDescent="0.2">
      <c r="A306" s="199">
        <v>43235.75</v>
      </c>
      <c r="B306" s="200">
        <v>1226.375</v>
      </c>
      <c r="C306" s="200">
        <v>14.003</v>
      </c>
    </row>
    <row r="307" spans="1:3" s="113" customFormat="1" x14ac:dyDescent="0.2">
      <c r="A307" s="199">
        <v>43236</v>
      </c>
      <c r="B307" s="200">
        <v>1226.192</v>
      </c>
      <c r="C307" s="200">
        <v>13.997</v>
      </c>
    </row>
    <row r="308" spans="1:3" s="113" customFormat="1" x14ac:dyDescent="0.2">
      <c r="A308" s="199">
        <v>43236.25</v>
      </c>
      <c r="B308" s="200">
        <v>1225.9169999999999</v>
      </c>
      <c r="C308" s="200">
        <v>14.003</v>
      </c>
    </row>
    <row r="309" spans="1:3" s="113" customFormat="1" x14ac:dyDescent="0.2">
      <c r="A309" s="199">
        <v>43236.5</v>
      </c>
      <c r="B309" s="200">
        <v>1225.7329999999999</v>
      </c>
      <c r="C309" s="200">
        <v>14.003</v>
      </c>
    </row>
    <row r="310" spans="1:3" s="113" customFormat="1" x14ac:dyDescent="0.2">
      <c r="A310" s="199">
        <v>43236.75</v>
      </c>
      <c r="B310" s="200">
        <v>1225.55</v>
      </c>
      <c r="C310" s="200">
        <v>14.003</v>
      </c>
    </row>
    <row r="311" spans="1:3" s="113" customFormat="1" x14ac:dyDescent="0.2">
      <c r="A311" s="199">
        <v>43237</v>
      </c>
      <c r="B311" s="200">
        <v>1225.2750000000001</v>
      </c>
      <c r="C311" s="200">
        <v>14.003</v>
      </c>
    </row>
    <row r="312" spans="1:3" s="113" customFormat="1" x14ac:dyDescent="0.2">
      <c r="A312" s="199">
        <v>43237.25</v>
      </c>
      <c r="B312" s="200">
        <v>1225.2750000000001</v>
      </c>
      <c r="C312" s="200">
        <v>14.003</v>
      </c>
    </row>
    <row r="313" spans="1:3" s="113" customFormat="1" x14ac:dyDescent="0.2">
      <c r="A313" s="199">
        <v>43237.5</v>
      </c>
      <c r="B313" s="200">
        <v>1225.0920000000001</v>
      </c>
      <c r="C313" s="200">
        <v>14.003</v>
      </c>
    </row>
    <row r="314" spans="1:3" s="113" customFormat="1" x14ac:dyDescent="0.2">
      <c r="A314" s="199">
        <v>43237.75</v>
      </c>
      <c r="B314" s="200">
        <v>1225.0920000000001</v>
      </c>
      <c r="C314" s="200">
        <v>14.01</v>
      </c>
    </row>
    <row r="315" spans="1:3" s="113" customFormat="1" x14ac:dyDescent="0.2">
      <c r="A315" s="199">
        <v>43238</v>
      </c>
      <c r="B315" s="200">
        <v>1225.0920000000001</v>
      </c>
      <c r="C315" s="200">
        <v>14.01</v>
      </c>
    </row>
    <row r="316" spans="1:3" s="113" customFormat="1" x14ac:dyDescent="0.2">
      <c r="A316" s="199">
        <v>43238.25</v>
      </c>
      <c r="B316" s="200">
        <v>1224.633</v>
      </c>
      <c r="C316" s="200">
        <v>14.01</v>
      </c>
    </row>
    <row r="317" spans="1:3" s="113" customFormat="1" x14ac:dyDescent="0.2">
      <c r="A317" s="199">
        <v>43238.5</v>
      </c>
      <c r="B317" s="200">
        <v>1224.3579999999999</v>
      </c>
      <c r="C317" s="200">
        <v>14.01</v>
      </c>
    </row>
    <row r="318" spans="1:3" s="113" customFormat="1" x14ac:dyDescent="0.2">
      <c r="A318" s="199">
        <v>43238.75</v>
      </c>
      <c r="B318" s="200">
        <v>1224.175</v>
      </c>
      <c r="C318" s="200">
        <v>14.01</v>
      </c>
    </row>
    <row r="319" spans="1:3" s="113" customFormat="1" x14ac:dyDescent="0.2">
      <c r="A319" s="199">
        <v>43239</v>
      </c>
      <c r="B319" s="200">
        <v>1223.7170000000001</v>
      </c>
      <c r="C319" s="200">
        <v>14.016999999999999</v>
      </c>
    </row>
    <row r="320" spans="1:3" s="113" customFormat="1" x14ac:dyDescent="0.2">
      <c r="A320" s="199">
        <v>43239.25</v>
      </c>
      <c r="B320" s="200">
        <v>1223.5329999999999</v>
      </c>
      <c r="C320" s="200">
        <v>14.016999999999999</v>
      </c>
    </row>
    <row r="321" spans="1:3" s="113" customFormat="1" x14ac:dyDescent="0.2">
      <c r="A321" s="199">
        <v>43239.5</v>
      </c>
      <c r="B321" s="200">
        <v>1223.5329999999999</v>
      </c>
      <c r="C321" s="200">
        <v>14.016999999999999</v>
      </c>
    </row>
    <row r="322" spans="1:3" s="113" customFormat="1" x14ac:dyDescent="0.2">
      <c r="A322" s="199">
        <v>43239.75</v>
      </c>
      <c r="B322" s="200">
        <v>1223.258</v>
      </c>
      <c r="C322" s="200">
        <v>14.016999999999999</v>
      </c>
    </row>
    <row r="323" spans="1:3" s="113" customFormat="1" x14ac:dyDescent="0.2">
      <c r="A323" s="199">
        <v>43240</v>
      </c>
      <c r="B323" s="200">
        <v>1223.075</v>
      </c>
      <c r="C323" s="200">
        <v>14.016999999999999</v>
      </c>
    </row>
    <row r="324" spans="1:3" s="113" customFormat="1" x14ac:dyDescent="0.2">
      <c r="A324" s="199">
        <v>43240.25</v>
      </c>
      <c r="B324" s="200">
        <v>1222.8</v>
      </c>
      <c r="C324" s="200">
        <v>14.016999999999999</v>
      </c>
    </row>
    <row r="325" spans="1:3" s="113" customFormat="1" x14ac:dyDescent="0.2">
      <c r="A325" s="199">
        <v>43240.5</v>
      </c>
      <c r="B325" s="200">
        <v>1222.617</v>
      </c>
      <c r="C325" s="200">
        <v>14.016999999999999</v>
      </c>
    </row>
    <row r="326" spans="1:3" s="113" customFormat="1" x14ac:dyDescent="0.2">
      <c r="A326" s="199">
        <v>43240.75</v>
      </c>
      <c r="B326" s="200">
        <v>1222.433</v>
      </c>
      <c r="C326" s="200">
        <v>14.023</v>
      </c>
    </row>
    <row r="327" spans="1:3" s="113" customFormat="1" x14ac:dyDescent="0.2">
      <c r="A327" s="199">
        <v>43241</v>
      </c>
      <c r="B327" s="200">
        <v>1222.1579999999999</v>
      </c>
      <c r="C327" s="200">
        <v>14.023</v>
      </c>
    </row>
    <row r="328" spans="1:3" s="113" customFormat="1" x14ac:dyDescent="0.2">
      <c r="A328" s="199">
        <v>43241.25</v>
      </c>
      <c r="B328" s="200">
        <v>1221.9749999999999</v>
      </c>
      <c r="C328" s="200">
        <v>14.023</v>
      </c>
    </row>
    <row r="329" spans="1:3" s="113" customFormat="1" x14ac:dyDescent="0.2">
      <c r="A329" s="199">
        <v>43241.5</v>
      </c>
      <c r="B329" s="200">
        <v>1221.9749999999999</v>
      </c>
      <c r="C329" s="200">
        <v>14.023</v>
      </c>
    </row>
    <row r="330" spans="1:3" s="113" customFormat="1" x14ac:dyDescent="0.2">
      <c r="A330" s="199">
        <v>43241.75</v>
      </c>
      <c r="B330" s="200">
        <v>1221.7</v>
      </c>
      <c r="C330" s="200">
        <v>14.023</v>
      </c>
    </row>
    <row r="331" spans="1:3" s="113" customFormat="1" x14ac:dyDescent="0.2">
      <c r="A331" s="199">
        <v>43242</v>
      </c>
      <c r="B331" s="200">
        <v>1221.7</v>
      </c>
      <c r="C331" s="200">
        <v>14.03</v>
      </c>
    </row>
    <row r="332" spans="1:3" s="113" customFormat="1" x14ac:dyDescent="0.2">
      <c r="A332" s="199">
        <v>43242.25</v>
      </c>
      <c r="B332" s="200">
        <v>1221.242</v>
      </c>
      <c r="C332" s="200">
        <v>14.03</v>
      </c>
    </row>
    <row r="333" spans="1:3" s="113" customFormat="1" x14ac:dyDescent="0.2">
      <c r="A333" s="199">
        <v>43242.5</v>
      </c>
      <c r="B333" s="200">
        <v>1221.242</v>
      </c>
      <c r="C333" s="200">
        <v>14.03</v>
      </c>
    </row>
    <row r="334" spans="1:3" s="113" customFormat="1" x14ac:dyDescent="0.2">
      <c r="A334" s="199">
        <v>43242.75</v>
      </c>
      <c r="B334" s="200">
        <v>1221.242</v>
      </c>
      <c r="C334" s="200">
        <v>14.03</v>
      </c>
    </row>
    <row r="335" spans="1:3" s="113" customFormat="1" x14ac:dyDescent="0.2">
      <c r="A335" s="199">
        <v>43243</v>
      </c>
      <c r="B335" s="200">
        <v>1220.875</v>
      </c>
      <c r="C335" s="200">
        <v>14.03</v>
      </c>
    </row>
    <row r="336" spans="1:3" s="113" customFormat="1" x14ac:dyDescent="0.2">
      <c r="A336" s="199">
        <v>43243.25</v>
      </c>
      <c r="B336" s="200">
        <v>1220.4169999999999</v>
      </c>
      <c r="C336" s="200">
        <v>14.037000000000001</v>
      </c>
    </row>
    <row r="337" spans="1:3" s="113" customFormat="1" x14ac:dyDescent="0.2">
      <c r="A337" s="199">
        <v>43243.5</v>
      </c>
      <c r="B337" s="200">
        <v>1220.4169999999999</v>
      </c>
      <c r="C337" s="200">
        <v>14.03</v>
      </c>
    </row>
    <row r="338" spans="1:3" s="113" customFormat="1" x14ac:dyDescent="0.2">
      <c r="A338" s="199">
        <v>43243.75</v>
      </c>
      <c r="B338" s="200">
        <v>1219.9580000000001</v>
      </c>
      <c r="C338" s="200">
        <v>14.037000000000001</v>
      </c>
    </row>
    <row r="339" spans="1:3" s="113" customFormat="1" x14ac:dyDescent="0.2">
      <c r="A339" s="199">
        <v>43244</v>
      </c>
      <c r="B339" s="200">
        <v>1219.9580000000001</v>
      </c>
      <c r="C339" s="200">
        <v>14.037000000000001</v>
      </c>
    </row>
    <row r="340" spans="1:3" s="113" customFormat="1" x14ac:dyDescent="0.2">
      <c r="A340" s="199">
        <v>43244.25</v>
      </c>
      <c r="B340" s="200">
        <v>1219.683</v>
      </c>
      <c r="C340" s="200">
        <v>14.037000000000001</v>
      </c>
    </row>
    <row r="341" spans="1:3" s="113" customFormat="1" x14ac:dyDescent="0.2">
      <c r="A341" s="199">
        <v>43244.5</v>
      </c>
      <c r="B341" s="200">
        <v>1219.5</v>
      </c>
      <c r="C341" s="200">
        <v>14.037000000000001</v>
      </c>
    </row>
    <row r="342" spans="1:3" s="113" customFormat="1" x14ac:dyDescent="0.2">
      <c r="A342" s="199">
        <v>43244.75</v>
      </c>
      <c r="B342" s="200">
        <v>1219.2249999999999</v>
      </c>
      <c r="C342" s="200">
        <v>14.037000000000001</v>
      </c>
    </row>
    <row r="343" spans="1:3" s="113" customFormat="1" x14ac:dyDescent="0.2">
      <c r="A343" s="199">
        <v>43245</v>
      </c>
      <c r="B343" s="200">
        <v>1219.2249999999999</v>
      </c>
      <c r="C343" s="200">
        <v>14.037000000000001</v>
      </c>
    </row>
    <row r="344" spans="1:3" s="113" customFormat="1" x14ac:dyDescent="0.2">
      <c r="A344" s="199">
        <v>43245.25</v>
      </c>
      <c r="B344" s="200">
        <v>1219.2249999999999</v>
      </c>
      <c r="C344" s="200">
        <v>14.042999999999999</v>
      </c>
    </row>
    <row r="345" spans="1:3" s="113" customFormat="1" x14ac:dyDescent="0.2">
      <c r="A345" s="199">
        <v>43245.5</v>
      </c>
      <c r="B345" s="200">
        <v>1219.0419999999999</v>
      </c>
      <c r="C345" s="200">
        <v>14.042999999999999</v>
      </c>
    </row>
    <row r="346" spans="1:3" s="113" customFormat="1" x14ac:dyDescent="0.2">
      <c r="A346" s="199">
        <v>43245.75</v>
      </c>
      <c r="B346" s="200">
        <v>1218.8579999999999</v>
      </c>
      <c r="C346" s="200">
        <v>14.042999999999999</v>
      </c>
    </row>
    <row r="347" spans="1:3" s="113" customFormat="1" x14ac:dyDescent="0.2">
      <c r="A347" s="199">
        <v>43246</v>
      </c>
      <c r="B347" s="200">
        <v>1218.5830000000001</v>
      </c>
      <c r="C347" s="200">
        <v>14.042999999999999</v>
      </c>
    </row>
    <row r="348" spans="1:3" s="113" customFormat="1" x14ac:dyDescent="0.2">
      <c r="A348" s="199">
        <v>43246.25</v>
      </c>
      <c r="B348" s="200">
        <v>1218.8579999999999</v>
      </c>
      <c r="C348" s="200">
        <v>14.042999999999999</v>
      </c>
    </row>
    <row r="349" spans="1:3" s="113" customFormat="1" x14ac:dyDescent="0.2">
      <c r="A349" s="199">
        <v>43246.5</v>
      </c>
      <c r="B349" s="200">
        <v>1218.4000000000001</v>
      </c>
      <c r="C349" s="200">
        <v>14.042999999999999</v>
      </c>
    </row>
    <row r="350" spans="1:3" s="113" customFormat="1" x14ac:dyDescent="0.2">
      <c r="A350" s="199">
        <v>43246.75</v>
      </c>
      <c r="B350" s="200">
        <v>1218.4000000000001</v>
      </c>
      <c r="C350" s="200">
        <v>14.05</v>
      </c>
    </row>
    <row r="351" spans="1:3" s="113" customFormat="1" x14ac:dyDescent="0.2">
      <c r="A351" s="199">
        <v>43247</v>
      </c>
      <c r="B351" s="200">
        <v>1218.125</v>
      </c>
      <c r="C351" s="200">
        <v>14.05</v>
      </c>
    </row>
    <row r="352" spans="1:3" s="113" customFormat="1" x14ac:dyDescent="0.2">
      <c r="A352" s="199">
        <v>43247.25</v>
      </c>
      <c r="B352" s="200">
        <v>1218.4000000000001</v>
      </c>
      <c r="C352" s="200">
        <v>14.05</v>
      </c>
    </row>
    <row r="353" spans="1:3" s="113" customFormat="1" x14ac:dyDescent="0.2">
      <c r="A353" s="199">
        <v>43247.5</v>
      </c>
      <c r="B353" s="200">
        <v>1218.125</v>
      </c>
      <c r="C353" s="200">
        <v>14.05</v>
      </c>
    </row>
    <row r="354" spans="1:3" s="113" customFormat="1" x14ac:dyDescent="0.2">
      <c r="A354" s="199">
        <v>43247.75</v>
      </c>
      <c r="B354" s="200">
        <v>1217.942</v>
      </c>
      <c r="C354" s="200">
        <v>14.057</v>
      </c>
    </row>
    <row r="355" spans="1:3" s="113" customFormat="1" x14ac:dyDescent="0.2">
      <c r="A355" s="199">
        <v>43248</v>
      </c>
      <c r="B355" s="200">
        <v>1217.6669999999999</v>
      </c>
      <c r="C355" s="200">
        <v>14.05</v>
      </c>
    </row>
    <row r="356" spans="1:3" s="113" customFormat="1" x14ac:dyDescent="0.2">
      <c r="A356" s="199">
        <v>43248.25</v>
      </c>
      <c r="B356" s="200">
        <v>1217.3</v>
      </c>
      <c r="C356" s="200">
        <v>14.057</v>
      </c>
    </row>
    <row r="357" spans="1:3" s="113" customFormat="1" x14ac:dyDescent="0.2">
      <c r="A357" s="199">
        <v>43248.5</v>
      </c>
      <c r="B357" s="200">
        <v>1217.0250000000001</v>
      </c>
      <c r="C357" s="200">
        <v>14.057</v>
      </c>
    </row>
    <row r="358" spans="1:3" s="113" customFormat="1" x14ac:dyDescent="0.2">
      <c r="A358" s="199">
        <v>43248.75</v>
      </c>
      <c r="B358" s="200">
        <v>1216.8420000000001</v>
      </c>
      <c r="C358" s="200">
        <v>14.057</v>
      </c>
    </row>
    <row r="359" spans="1:3" s="113" customFormat="1" x14ac:dyDescent="0.2">
      <c r="A359" s="199">
        <v>43249</v>
      </c>
      <c r="B359" s="200">
        <v>1216.567</v>
      </c>
      <c r="C359" s="200">
        <v>14.057</v>
      </c>
    </row>
    <row r="360" spans="1:3" s="113" customFormat="1" x14ac:dyDescent="0.2">
      <c r="A360" s="199">
        <v>43249.25</v>
      </c>
      <c r="B360" s="200">
        <v>1216.567</v>
      </c>
      <c r="C360" s="200">
        <v>14.057</v>
      </c>
    </row>
    <row r="361" spans="1:3" s="113" customFormat="1" x14ac:dyDescent="0.2">
      <c r="A361" s="199">
        <v>43249.5</v>
      </c>
      <c r="B361" s="200">
        <v>1216.383</v>
      </c>
      <c r="C361" s="200">
        <v>14.063000000000001</v>
      </c>
    </row>
    <row r="362" spans="1:3" s="113" customFormat="1" x14ac:dyDescent="0.2">
      <c r="A362" s="199">
        <v>43249.75</v>
      </c>
      <c r="B362" s="200">
        <v>1216.1079999999999</v>
      </c>
      <c r="C362" s="200">
        <v>14.057</v>
      </c>
    </row>
    <row r="363" spans="1:3" s="113" customFormat="1" x14ac:dyDescent="0.2">
      <c r="A363" s="199">
        <v>43250</v>
      </c>
      <c r="B363" s="200">
        <v>1215.925</v>
      </c>
      <c r="C363" s="200">
        <v>14.063000000000001</v>
      </c>
    </row>
    <row r="364" spans="1:3" s="113" customFormat="1" x14ac:dyDescent="0.2">
      <c r="A364" s="199">
        <v>43250.25</v>
      </c>
      <c r="B364" s="200">
        <v>1215.742</v>
      </c>
      <c r="C364" s="200">
        <v>14.063000000000001</v>
      </c>
    </row>
    <row r="365" spans="1:3" s="113" customFormat="1" x14ac:dyDescent="0.2">
      <c r="A365" s="199">
        <v>43250.5</v>
      </c>
      <c r="B365" s="200">
        <v>1215.2829999999999</v>
      </c>
      <c r="C365" s="200">
        <v>14.063000000000001</v>
      </c>
    </row>
    <row r="366" spans="1:3" s="113" customFormat="1" x14ac:dyDescent="0.2">
      <c r="A366" s="199">
        <v>43250.75</v>
      </c>
      <c r="B366" s="200">
        <v>1215.2829999999999</v>
      </c>
      <c r="C366" s="200">
        <v>14.063000000000001</v>
      </c>
    </row>
    <row r="367" spans="1:3" s="113" customFormat="1" x14ac:dyDescent="0.2">
      <c r="A367" s="199">
        <v>43251</v>
      </c>
      <c r="B367" s="200">
        <v>1215.0999999999999</v>
      </c>
      <c r="C367" s="200">
        <v>14.07</v>
      </c>
    </row>
    <row r="368" spans="1:3" s="113" customFormat="1" x14ac:dyDescent="0.2">
      <c r="A368" s="199">
        <v>43251.25</v>
      </c>
      <c r="B368" s="200">
        <v>1214.825</v>
      </c>
      <c r="C368" s="200">
        <v>14.063000000000001</v>
      </c>
    </row>
    <row r="369" spans="1:3" s="113" customFormat="1" x14ac:dyDescent="0.2">
      <c r="A369" s="199">
        <v>43251.5</v>
      </c>
      <c r="B369" s="200">
        <v>1214.4580000000001</v>
      </c>
      <c r="C369" s="200">
        <v>14.07</v>
      </c>
    </row>
    <row r="370" spans="1:3" s="113" customFormat="1" x14ac:dyDescent="0.2">
      <c r="A370" s="199">
        <v>43251.75</v>
      </c>
      <c r="B370" s="200">
        <v>1214.2750000000001</v>
      </c>
      <c r="C370" s="200">
        <v>14.07</v>
      </c>
    </row>
    <row r="371" spans="1:3" s="113" customFormat="1" x14ac:dyDescent="0.2">
      <c r="A371" s="202"/>
      <c r="B371" s="203"/>
      <c r="C371" s="203"/>
    </row>
    <row r="372" spans="1:3" s="113" customFormat="1" x14ac:dyDescent="0.2">
      <c r="A372" s="201"/>
      <c r="B372" s="116"/>
      <c r="C372" s="116"/>
    </row>
    <row r="373" spans="1:3" s="113" customFormat="1" x14ac:dyDescent="0.2">
      <c r="A373" s="201"/>
      <c r="B373" s="116"/>
      <c r="C373" s="116"/>
    </row>
    <row r="374" spans="1:3" s="113" customFormat="1" x14ac:dyDescent="0.2">
      <c r="A374" s="201"/>
      <c r="B374" s="116"/>
      <c r="C374" s="116"/>
    </row>
    <row r="375" spans="1:3" s="113" customFormat="1" x14ac:dyDescent="0.2"/>
    <row r="376" spans="1:3" s="113" customFormat="1" x14ac:dyDescent="0.2"/>
    <row r="377" spans="1:3" s="113" customFormat="1" x14ac:dyDescent="0.2"/>
    <row r="378" spans="1:3" s="113" customFormat="1" x14ac:dyDescent="0.2"/>
    <row r="379" spans="1:3" s="113" customFormat="1" x14ac:dyDescent="0.2"/>
    <row r="380" spans="1:3" s="113" customFormat="1" x14ac:dyDescent="0.2"/>
    <row r="381" spans="1:3" s="113" customFormat="1" x14ac:dyDescent="0.2"/>
    <row r="382" spans="1:3" s="113" customFormat="1" x14ac:dyDescent="0.2"/>
    <row r="383" spans="1:3" s="113" customFormat="1" x14ac:dyDescent="0.2"/>
    <row r="384" spans="1:3" s="113" customFormat="1" x14ac:dyDescent="0.2"/>
    <row r="385" s="113" customFormat="1" x14ac:dyDescent="0.2"/>
    <row r="386" s="11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5"/>
  <sheetViews>
    <sheetView workbookViewId="0">
      <selection activeCell="H365" sqref="H365"/>
    </sheetView>
  </sheetViews>
  <sheetFormatPr defaultRowHeight="12.75" x14ac:dyDescent="0.2"/>
  <cols>
    <col min="1" max="1" width="15" style="116" customWidth="1"/>
    <col min="2" max="2" width="12.6640625" style="116" customWidth="1"/>
    <col min="3" max="3" width="15" style="116" customWidth="1"/>
    <col min="4" max="16384" width="9.33203125" style="116"/>
  </cols>
  <sheetData>
    <row r="1" spans="1:14" ht="55.5" customHeight="1" thickBot="1" x14ac:dyDescent="0.25">
      <c r="A1" s="113"/>
      <c r="B1" s="114"/>
      <c r="C1" s="115"/>
      <c r="E1" s="117"/>
      <c r="F1" s="118"/>
      <c r="H1" s="119"/>
      <c r="I1" s="120"/>
      <c r="J1" s="119"/>
      <c r="K1" s="118"/>
      <c r="L1" s="187"/>
      <c r="M1" s="187"/>
      <c r="N1" s="121"/>
    </row>
    <row r="2" spans="1:14" s="113" customFormat="1" ht="20.25" customHeight="1" thickBot="1" x14ac:dyDescent="0.25">
      <c r="A2" s="194" t="s">
        <v>154</v>
      </c>
      <c r="B2" s="195" t="s">
        <v>155</v>
      </c>
      <c r="C2" s="196" t="s">
        <v>156</v>
      </c>
    </row>
    <row r="3" spans="1:14" s="113" customFormat="1" x14ac:dyDescent="0.2">
      <c r="A3" s="197">
        <v>43160</v>
      </c>
      <c r="B3" s="198">
        <v>1118.758</v>
      </c>
      <c r="C3" s="198">
        <v>13.62</v>
      </c>
    </row>
    <row r="4" spans="1:14" s="113" customFormat="1" x14ac:dyDescent="0.2">
      <c r="A4" s="199">
        <v>43160.25</v>
      </c>
      <c r="B4" s="200">
        <v>1119.492</v>
      </c>
      <c r="C4" s="200">
        <v>13.62</v>
      </c>
    </row>
    <row r="5" spans="1:14" s="113" customFormat="1" x14ac:dyDescent="0.2">
      <c r="A5" s="199">
        <v>43160.5</v>
      </c>
      <c r="B5" s="200">
        <v>1117.933</v>
      </c>
      <c r="C5" s="200">
        <v>13.627000000000001</v>
      </c>
    </row>
    <row r="6" spans="1:14" s="113" customFormat="1" x14ac:dyDescent="0.2">
      <c r="A6" s="199">
        <v>43160.75</v>
      </c>
      <c r="B6" s="200">
        <v>1119.95</v>
      </c>
      <c r="C6" s="200">
        <v>13.62</v>
      </c>
    </row>
    <row r="7" spans="1:14" s="113" customFormat="1" x14ac:dyDescent="0.2">
      <c r="A7" s="199">
        <v>43161</v>
      </c>
      <c r="B7" s="200">
        <v>1118.4829999999999</v>
      </c>
      <c r="C7" s="200">
        <v>13.627000000000001</v>
      </c>
    </row>
    <row r="8" spans="1:14" s="113" customFormat="1" x14ac:dyDescent="0.2">
      <c r="A8" s="199">
        <v>43161.25</v>
      </c>
      <c r="B8" s="200">
        <v>1119.492</v>
      </c>
      <c r="C8" s="200">
        <v>13.627000000000001</v>
      </c>
    </row>
    <row r="9" spans="1:14" s="113" customFormat="1" x14ac:dyDescent="0.2">
      <c r="A9" s="199">
        <v>43161.5</v>
      </c>
      <c r="B9" s="200">
        <v>1117.2</v>
      </c>
      <c r="C9" s="200">
        <v>13.627000000000001</v>
      </c>
    </row>
    <row r="10" spans="1:14" s="113" customFormat="1" x14ac:dyDescent="0.2">
      <c r="A10" s="199">
        <v>43161.75</v>
      </c>
      <c r="B10" s="200">
        <v>1118.758</v>
      </c>
      <c r="C10" s="200">
        <v>13.627000000000001</v>
      </c>
    </row>
    <row r="11" spans="1:14" s="113" customFormat="1" x14ac:dyDescent="0.2">
      <c r="A11" s="199">
        <v>43162</v>
      </c>
      <c r="B11" s="200">
        <v>1117.0170000000001</v>
      </c>
      <c r="C11" s="200">
        <v>13.627000000000001</v>
      </c>
    </row>
    <row r="12" spans="1:14" s="113" customFormat="1" x14ac:dyDescent="0.2">
      <c r="A12" s="199">
        <v>43162.25</v>
      </c>
      <c r="B12" s="200">
        <v>1117.933</v>
      </c>
      <c r="C12" s="200">
        <v>13.627000000000001</v>
      </c>
    </row>
    <row r="13" spans="1:14" s="113" customFormat="1" x14ac:dyDescent="0.2">
      <c r="A13" s="199">
        <v>43162.5</v>
      </c>
      <c r="B13" s="200">
        <v>1115.55</v>
      </c>
      <c r="C13" s="200">
        <v>13.632999999999999</v>
      </c>
    </row>
    <row r="14" spans="1:14" s="113" customFormat="1" x14ac:dyDescent="0.2">
      <c r="A14" s="199">
        <v>43162.75</v>
      </c>
      <c r="B14" s="200">
        <v>1116.8330000000001</v>
      </c>
      <c r="C14" s="200">
        <v>13.632999999999999</v>
      </c>
    </row>
    <row r="15" spans="1:14" s="113" customFormat="1" x14ac:dyDescent="0.2">
      <c r="A15" s="199">
        <v>43163</v>
      </c>
      <c r="B15" s="200">
        <v>1115.55</v>
      </c>
      <c r="C15" s="200">
        <v>13.632999999999999</v>
      </c>
    </row>
    <row r="16" spans="1:14" s="113" customFormat="1" x14ac:dyDescent="0.2">
      <c r="A16" s="199">
        <v>43163.25</v>
      </c>
      <c r="B16" s="200">
        <v>1117.1079999999999</v>
      </c>
      <c r="C16" s="200">
        <v>13.632999999999999</v>
      </c>
    </row>
    <row r="17" spans="1:3" s="113" customFormat="1" x14ac:dyDescent="0.2">
      <c r="A17" s="199">
        <v>43163.5</v>
      </c>
      <c r="B17" s="200">
        <v>1115.0920000000001</v>
      </c>
      <c r="C17" s="200">
        <v>13.632999999999999</v>
      </c>
    </row>
    <row r="18" spans="1:3" s="113" customFormat="1" x14ac:dyDescent="0.2">
      <c r="A18" s="199">
        <v>43163.75</v>
      </c>
      <c r="B18" s="200">
        <v>1117.1079999999999</v>
      </c>
      <c r="C18" s="200">
        <v>13.632999999999999</v>
      </c>
    </row>
    <row r="19" spans="1:3" s="113" customFormat="1" x14ac:dyDescent="0.2">
      <c r="A19" s="199">
        <v>43164</v>
      </c>
      <c r="B19" s="200">
        <v>1115.0920000000001</v>
      </c>
      <c r="C19" s="200">
        <v>13.632999999999999</v>
      </c>
    </row>
    <row r="20" spans="1:3" s="113" customFormat="1" x14ac:dyDescent="0.2">
      <c r="A20" s="199">
        <v>43164.25</v>
      </c>
      <c r="B20" s="200">
        <v>1116.4670000000001</v>
      </c>
      <c r="C20" s="200">
        <v>13.64</v>
      </c>
    </row>
    <row r="21" spans="1:3" s="113" customFormat="1" x14ac:dyDescent="0.2">
      <c r="A21" s="199">
        <v>43164.5</v>
      </c>
      <c r="B21" s="200">
        <v>1115.7329999999999</v>
      </c>
      <c r="C21" s="200">
        <v>13.64</v>
      </c>
    </row>
    <row r="22" spans="1:3" s="113" customFormat="1" x14ac:dyDescent="0.2">
      <c r="A22" s="199">
        <v>43164.75</v>
      </c>
      <c r="B22" s="200">
        <v>1117.383</v>
      </c>
      <c r="C22" s="200">
        <v>13.64</v>
      </c>
    </row>
    <row r="23" spans="1:3" s="113" customFormat="1" x14ac:dyDescent="0.2">
      <c r="A23" s="199">
        <v>43165</v>
      </c>
      <c r="B23" s="200">
        <v>1116.192</v>
      </c>
      <c r="C23" s="200">
        <v>13.64</v>
      </c>
    </row>
    <row r="24" spans="1:3" s="113" customFormat="1" x14ac:dyDescent="0.2">
      <c r="A24" s="199">
        <v>43165.25</v>
      </c>
      <c r="B24" s="200">
        <v>1117.6579999999999</v>
      </c>
      <c r="C24" s="200">
        <v>13.64</v>
      </c>
    </row>
    <row r="25" spans="1:3" s="113" customFormat="1" x14ac:dyDescent="0.2">
      <c r="A25" s="199">
        <v>43165.5</v>
      </c>
      <c r="B25" s="200">
        <v>1117.383</v>
      </c>
      <c r="C25" s="200">
        <v>13.64</v>
      </c>
    </row>
    <row r="26" spans="1:3" s="113" customFormat="1" x14ac:dyDescent="0.2">
      <c r="A26" s="199">
        <v>43165.75</v>
      </c>
      <c r="B26" s="200">
        <v>1117.383</v>
      </c>
      <c r="C26" s="200">
        <v>13.64</v>
      </c>
    </row>
    <row r="27" spans="1:3" s="113" customFormat="1" x14ac:dyDescent="0.2">
      <c r="A27" s="199">
        <v>43166</v>
      </c>
      <c r="B27" s="200">
        <v>1116.925</v>
      </c>
      <c r="C27" s="200">
        <v>13.64</v>
      </c>
    </row>
    <row r="28" spans="1:3" s="113" customFormat="1" x14ac:dyDescent="0.2">
      <c r="A28" s="199">
        <v>43166.25</v>
      </c>
      <c r="B28" s="200">
        <v>1117.2</v>
      </c>
      <c r="C28" s="200">
        <v>13.647</v>
      </c>
    </row>
    <row r="29" spans="1:3" s="113" customFormat="1" x14ac:dyDescent="0.2">
      <c r="A29" s="199">
        <v>43166.5</v>
      </c>
      <c r="B29" s="200">
        <v>1116.925</v>
      </c>
      <c r="C29" s="200">
        <v>13.647</v>
      </c>
    </row>
    <row r="30" spans="1:3" s="113" customFormat="1" x14ac:dyDescent="0.2">
      <c r="A30" s="199">
        <v>43166.75</v>
      </c>
      <c r="B30" s="200">
        <v>1116.925</v>
      </c>
      <c r="C30" s="200">
        <v>13.647</v>
      </c>
    </row>
    <row r="31" spans="1:3" s="113" customFormat="1" x14ac:dyDescent="0.2">
      <c r="A31" s="199">
        <v>43167</v>
      </c>
      <c r="B31" s="200">
        <v>1116.192</v>
      </c>
      <c r="C31" s="200">
        <v>13.647</v>
      </c>
    </row>
    <row r="32" spans="1:3" s="113" customFormat="1" x14ac:dyDescent="0.2">
      <c r="A32" s="199">
        <v>43167.25</v>
      </c>
      <c r="B32" s="200">
        <v>1116.4670000000001</v>
      </c>
      <c r="C32" s="200">
        <v>13.647</v>
      </c>
    </row>
    <row r="33" spans="1:3" s="113" customFormat="1" x14ac:dyDescent="0.2">
      <c r="A33" s="199">
        <v>43167.5</v>
      </c>
      <c r="B33" s="200">
        <v>1116.4670000000001</v>
      </c>
      <c r="C33" s="200">
        <v>13.647</v>
      </c>
    </row>
    <row r="34" spans="1:3" s="113" customFormat="1" x14ac:dyDescent="0.2">
      <c r="A34" s="199">
        <v>43167.75</v>
      </c>
      <c r="B34" s="200">
        <v>1116.0999999999999</v>
      </c>
      <c r="C34" s="200">
        <v>13.653</v>
      </c>
    </row>
    <row r="35" spans="1:3" s="113" customFormat="1" x14ac:dyDescent="0.2">
      <c r="A35" s="199">
        <v>43168</v>
      </c>
      <c r="B35" s="200">
        <v>1116.0999999999999</v>
      </c>
      <c r="C35" s="200">
        <v>13.653</v>
      </c>
    </row>
    <row r="36" spans="1:3" s="113" customFormat="1" x14ac:dyDescent="0.2">
      <c r="A36" s="199">
        <v>43168.25</v>
      </c>
      <c r="B36" s="200">
        <v>1115.825</v>
      </c>
      <c r="C36" s="200">
        <v>13.653</v>
      </c>
    </row>
    <row r="37" spans="1:3" s="113" customFormat="1" x14ac:dyDescent="0.2">
      <c r="A37" s="199">
        <v>43168.5</v>
      </c>
      <c r="B37" s="200">
        <v>1116.0999999999999</v>
      </c>
      <c r="C37" s="200">
        <v>13.653</v>
      </c>
    </row>
    <row r="38" spans="1:3" s="113" customFormat="1" x14ac:dyDescent="0.2">
      <c r="A38" s="199">
        <v>43168.75</v>
      </c>
      <c r="B38" s="200">
        <v>1115.55</v>
      </c>
      <c r="C38" s="200">
        <v>13.653</v>
      </c>
    </row>
    <row r="39" spans="1:3" s="113" customFormat="1" x14ac:dyDescent="0.2">
      <c r="A39" s="199">
        <v>43169</v>
      </c>
      <c r="B39" s="200">
        <v>1115.55</v>
      </c>
      <c r="C39" s="200">
        <v>13.653</v>
      </c>
    </row>
    <row r="40" spans="1:3" s="113" customFormat="1" x14ac:dyDescent="0.2">
      <c r="A40" s="199">
        <v>43169.25</v>
      </c>
      <c r="B40" s="200">
        <v>1115.55</v>
      </c>
      <c r="C40" s="200">
        <v>13.66</v>
      </c>
    </row>
    <row r="41" spans="1:3" s="113" customFormat="1" x14ac:dyDescent="0.2">
      <c r="A41" s="199">
        <v>43169.5</v>
      </c>
      <c r="B41" s="200">
        <v>1115.7329999999999</v>
      </c>
      <c r="C41" s="200">
        <v>13.66</v>
      </c>
    </row>
    <row r="42" spans="1:3" s="113" customFormat="1" x14ac:dyDescent="0.2">
      <c r="A42" s="199">
        <v>43169.75</v>
      </c>
      <c r="B42" s="200">
        <v>1115</v>
      </c>
      <c r="C42" s="200">
        <v>13.66</v>
      </c>
    </row>
    <row r="43" spans="1:3" s="113" customFormat="1" x14ac:dyDescent="0.2">
      <c r="A43" s="199">
        <v>43170</v>
      </c>
      <c r="B43" s="200">
        <v>1114.5419999999999</v>
      </c>
      <c r="C43" s="200">
        <v>13.66</v>
      </c>
    </row>
    <row r="44" spans="1:3" s="113" customFormat="1" x14ac:dyDescent="0.2">
      <c r="A44" s="199">
        <v>43170.25</v>
      </c>
      <c r="B44" s="200">
        <v>1114.0830000000001</v>
      </c>
      <c r="C44" s="200">
        <v>13.66</v>
      </c>
    </row>
    <row r="45" spans="1:3" s="113" customFormat="1" x14ac:dyDescent="0.2">
      <c r="A45" s="199">
        <v>43170.5</v>
      </c>
      <c r="B45" s="200">
        <v>1113.9000000000001</v>
      </c>
      <c r="C45" s="200">
        <v>13.667</v>
      </c>
    </row>
    <row r="46" spans="1:3" s="113" customFormat="1" x14ac:dyDescent="0.2">
      <c r="A46" s="199">
        <v>43170.75</v>
      </c>
      <c r="B46" s="200">
        <v>1113.3499999999999</v>
      </c>
      <c r="C46" s="200">
        <v>13.667</v>
      </c>
    </row>
    <row r="47" spans="1:3" s="113" customFormat="1" x14ac:dyDescent="0.2">
      <c r="A47" s="199">
        <v>43171</v>
      </c>
      <c r="B47" s="200">
        <v>1112.617</v>
      </c>
      <c r="C47" s="200">
        <v>13.667</v>
      </c>
    </row>
    <row r="48" spans="1:3" s="113" customFormat="1" x14ac:dyDescent="0.2">
      <c r="A48" s="199">
        <v>43171.25</v>
      </c>
      <c r="B48" s="200">
        <v>1112.1579999999999</v>
      </c>
      <c r="C48" s="200">
        <v>13.667</v>
      </c>
    </row>
    <row r="49" spans="1:3" s="113" customFormat="1" x14ac:dyDescent="0.2">
      <c r="A49" s="199">
        <v>43171.5</v>
      </c>
      <c r="B49" s="200">
        <v>1111.7</v>
      </c>
      <c r="C49" s="200">
        <v>13.667</v>
      </c>
    </row>
    <row r="50" spans="1:3" s="113" customFormat="1" x14ac:dyDescent="0.2">
      <c r="A50" s="199">
        <v>43171.75</v>
      </c>
      <c r="B50" s="200">
        <v>1111.7</v>
      </c>
      <c r="C50" s="200">
        <v>13.667</v>
      </c>
    </row>
    <row r="51" spans="1:3" s="113" customFormat="1" x14ac:dyDescent="0.2">
      <c r="A51" s="199">
        <v>43172</v>
      </c>
      <c r="B51" s="200">
        <v>1112.1579999999999</v>
      </c>
      <c r="C51" s="200">
        <v>13.667</v>
      </c>
    </row>
    <row r="52" spans="1:3" s="113" customFormat="1" x14ac:dyDescent="0.2">
      <c r="A52" s="199">
        <v>43172.25</v>
      </c>
      <c r="B52" s="200">
        <v>1111.425</v>
      </c>
      <c r="C52" s="200">
        <v>13.673</v>
      </c>
    </row>
    <row r="53" spans="1:3" s="113" customFormat="1" x14ac:dyDescent="0.2">
      <c r="A53" s="199">
        <v>43172.5</v>
      </c>
      <c r="B53" s="200">
        <v>1111.7</v>
      </c>
      <c r="C53" s="200">
        <v>13.673</v>
      </c>
    </row>
    <row r="54" spans="1:3" s="113" customFormat="1" x14ac:dyDescent="0.2">
      <c r="A54" s="199">
        <v>43172.75</v>
      </c>
      <c r="B54" s="200">
        <v>1111.883</v>
      </c>
      <c r="C54" s="200">
        <v>13.673</v>
      </c>
    </row>
    <row r="55" spans="1:3" s="113" customFormat="1" x14ac:dyDescent="0.2">
      <c r="A55" s="199">
        <v>43173</v>
      </c>
      <c r="B55" s="200">
        <v>1111.425</v>
      </c>
      <c r="C55" s="200">
        <v>13.673</v>
      </c>
    </row>
    <row r="56" spans="1:3" s="113" customFormat="1" x14ac:dyDescent="0.2">
      <c r="A56" s="199">
        <v>43173.25</v>
      </c>
      <c r="B56" s="200">
        <v>1111.1500000000001</v>
      </c>
      <c r="C56" s="200">
        <v>13.673</v>
      </c>
    </row>
    <row r="57" spans="1:3" s="113" customFormat="1" x14ac:dyDescent="0.2">
      <c r="A57" s="199">
        <v>43173.5</v>
      </c>
      <c r="B57" s="200">
        <v>1109.9580000000001</v>
      </c>
      <c r="C57" s="200">
        <v>13.673</v>
      </c>
    </row>
    <row r="58" spans="1:3" s="113" customFormat="1" x14ac:dyDescent="0.2">
      <c r="A58" s="199">
        <v>43173.75</v>
      </c>
      <c r="B58" s="200">
        <v>1110.1420000000001</v>
      </c>
      <c r="C58" s="200">
        <v>13.68</v>
      </c>
    </row>
    <row r="59" spans="1:3" s="113" customFormat="1" x14ac:dyDescent="0.2">
      <c r="A59" s="199">
        <v>43174</v>
      </c>
      <c r="B59" s="200">
        <v>1109.5920000000001</v>
      </c>
      <c r="C59" s="200">
        <v>13.68</v>
      </c>
    </row>
    <row r="60" spans="1:3" s="113" customFormat="1" x14ac:dyDescent="0.2">
      <c r="A60" s="199">
        <v>43174.25</v>
      </c>
      <c r="B60" s="200">
        <v>1109.4079999999999</v>
      </c>
      <c r="C60" s="200">
        <v>13.68</v>
      </c>
    </row>
    <row r="61" spans="1:3" s="113" customFormat="1" x14ac:dyDescent="0.2">
      <c r="A61" s="199">
        <v>43174.5</v>
      </c>
      <c r="B61" s="200">
        <v>1108.4000000000001</v>
      </c>
      <c r="C61" s="200">
        <v>13.68</v>
      </c>
    </row>
    <row r="62" spans="1:3" s="113" customFormat="1" x14ac:dyDescent="0.2">
      <c r="A62" s="199">
        <v>43174.75</v>
      </c>
      <c r="B62" s="200">
        <v>1109.4079999999999</v>
      </c>
      <c r="C62" s="200">
        <v>13.68</v>
      </c>
    </row>
    <row r="63" spans="1:3" s="113" customFormat="1" x14ac:dyDescent="0.2">
      <c r="A63" s="199">
        <v>43175</v>
      </c>
      <c r="B63" s="200">
        <v>1108.95</v>
      </c>
      <c r="C63" s="200">
        <v>13.686999999999999</v>
      </c>
    </row>
    <row r="64" spans="1:3" s="113" customFormat="1" x14ac:dyDescent="0.2">
      <c r="A64" s="199">
        <v>43175.25</v>
      </c>
      <c r="B64" s="200">
        <v>1109.4079999999999</v>
      </c>
      <c r="C64" s="200">
        <v>13.686999999999999</v>
      </c>
    </row>
    <row r="65" spans="1:3" s="113" customFormat="1" x14ac:dyDescent="0.2">
      <c r="A65" s="199">
        <v>43175.5</v>
      </c>
      <c r="B65" s="200">
        <v>1107.942</v>
      </c>
      <c r="C65" s="200">
        <v>13.686999999999999</v>
      </c>
    </row>
    <row r="66" spans="1:3" s="113" customFormat="1" x14ac:dyDescent="0.2">
      <c r="A66" s="199">
        <v>43175.75</v>
      </c>
      <c r="B66" s="200">
        <v>1108.95</v>
      </c>
      <c r="C66" s="200">
        <v>13.686999999999999</v>
      </c>
    </row>
    <row r="67" spans="1:3" s="113" customFormat="1" x14ac:dyDescent="0.2">
      <c r="A67" s="199">
        <v>43176</v>
      </c>
      <c r="B67" s="200">
        <v>1107.758</v>
      </c>
      <c r="C67" s="200">
        <v>13.686999999999999</v>
      </c>
    </row>
    <row r="68" spans="1:3" s="113" customFormat="1" x14ac:dyDescent="0.2">
      <c r="A68" s="199">
        <v>43176.25</v>
      </c>
      <c r="B68" s="200">
        <v>1108.675</v>
      </c>
      <c r="C68" s="200">
        <v>13.686999999999999</v>
      </c>
    </row>
    <row r="69" spans="1:3" s="113" customFormat="1" x14ac:dyDescent="0.2">
      <c r="A69" s="199">
        <v>43176.5</v>
      </c>
      <c r="B69" s="200">
        <v>1106.4749999999999</v>
      </c>
      <c r="C69" s="200">
        <v>13.686999999999999</v>
      </c>
    </row>
    <row r="70" spans="1:3" s="113" customFormat="1" x14ac:dyDescent="0.2">
      <c r="A70" s="199">
        <v>43176.75</v>
      </c>
      <c r="B70" s="200">
        <v>1108.308</v>
      </c>
      <c r="C70" s="200">
        <v>13.693</v>
      </c>
    </row>
    <row r="71" spans="1:3" s="113" customFormat="1" x14ac:dyDescent="0.2">
      <c r="A71" s="199">
        <v>43177</v>
      </c>
      <c r="B71" s="200">
        <v>1106.567</v>
      </c>
      <c r="C71" s="200">
        <v>13.693</v>
      </c>
    </row>
    <row r="72" spans="1:3" s="113" customFormat="1" x14ac:dyDescent="0.2">
      <c r="A72" s="199">
        <v>43177.25</v>
      </c>
      <c r="B72" s="200">
        <v>1107.3</v>
      </c>
      <c r="C72" s="200">
        <v>13.693</v>
      </c>
    </row>
    <row r="73" spans="1:3" s="113" customFormat="1" x14ac:dyDescent="0.2">
      <c r="A73" s="199">
        <v>43177.5</v>
      </c>
      <c r="B73" s="200">
        <v>1104.6420000000001</v>
      </c>
      <c r="C73" s="200">
        <v>13.693</v>
      </c>
    </row>
    <row r="74" spans="1:3" s="113" customFormat="1" x14ac:dyDescent="0.2">
      <c r="A74" s="199">
        <v>43177.75</v>
      </c>
      <c r="B74" s="200">
        <v>1106.383</v>
      </c>
      <c r="C74" s="200">
        <v>13.693</v>
      </c>
    </row>
    <row r="75" spans="1:3" s="113" customFormat="1" x14ac:dyDescent="0.2">
      <c r="A75" s="199">
        <v>43178</v>
      </c>
      <c r="B75" s="200">
        <v>1105.8330000000001</v>
      </c>
      <c r="C75" s="200">
        <v>13.693</v>
      </c>
    </row>
    <row r="76" spans="1:3" s="113" customFormat="1" x14ac:dyDescent="0.2">
      <c r="A76" s="199">
        <v>43178.25</v>
      </c>
      <c r="B76" s="200">
        <v>1106.8420000000001</v>
      </c>
      <c r="C76" s="200">
        <v>13.693</v>
      </c>
    </row>
    <row r="77" spans="1:3" s="113" customFormat="1" x14ac:dyDescent="0.2">
      <c r="A77" s="199">
        <v>43178.5</v>
      </c>
      <c r="B77" s="200">
        <v>1197.317</v>
      </c>
      <c r="C77" s="200">
        <v>13.712999999999999</v>
      </c>
    </row>
    <row r="78" spans="1:3" s="113" customFormat="1" x14ac:dyDescent="0.2">
      <c r="A78" s="199">
        <v>43178.75</v>
      </c>
      <c r="B78" s="200">
        <v>1199.1500000000001</v>
      </c>
      <c r="C78" s="200">
        <v>13.7</v>
      </c>
    </row>
    <row r="79" spans="1:3" s="113" customFormat="1" x14ac:dyDescent="0.2">
      <c r="A79" s="199">
        <v>43179</v>
      </c>
      <c r="B79" s="200">
        <v>1198.2329999999999</v>
      </c>
      <c r="C79" s="200">
        <v>13.7</v>
      </c>
    </row>
    <row r="80" spans="1:3" s="113" customFormat="1" x14ac:dyDescent="0.2">
      <c r="A80" s="199">
        <v>43179.25</v>
      </c>
      <c r="B80" s="200">
        <v>1200.1579999999999</v>
      </c>
      <c r="C80" s="200">
        <v>13.7</v>
      </c>
    </row>
    <row r="81" spans="1:3" s="113" customFormat="1" x14ac:dyDescent="0.2">
      <c r="A81" s="199">
        <v>43179.5</v>
      </c>
      <c r="B81" s="200">
        <v>1199.1500000000001</v>
      </c>
      <c r="C81" s="200">
        <v>13.7</v>
      </c>
    </row>
    <row r="82" spans="1:3" s="113" customFormat="1" x14ac:dyDescent="0.2">
      <c r="A82" s="199">
        <v>43179.75</v>
      </c>
      <c r="B82" s="200">
        <v>1200.8920000000001</v>
      </c>
      <c r="C82" s="200">
        <v>13.7</v>
      </c>
    </row>
    <row r="83" spans="1:3" s="113" customFormat="1" x14ac:dyDescent="0.2">
      <c r="A83" s="199">
        <v>43180</v>
      </c>
      <c r="B83" s="200">
        <v>1199.6079999999999</v>
      </c>
      <c r="C83" s="200">
        <v>13.707000000000001</v>
      </c>
    </row>
    <row r="84" spans="1:3" s="113" customFormat="1" x14ac:dyDescent="0.2">
      <c r="A84" s="199">
        <v>43180.25</v>
      </c>
      <c r="B84" s="200">
        <v>1200.617</v>
      </c>
      <c r="C84" s="200">
        <v>13.707000000000001</v>
      </c>
    </row>
    <row r="85" spans="1:3" s="113" customFormat="1" x14ac:dyDescent="0.2">
      <c r="A85" s="199">
        <v>43180.5</v>
      </c>
      <c r="B85" s="200">
        <v>1199.425</v>
      </c>
      <c r="C85" s="200">
        <v>13.707000000000001</v>
      </c>
    </row>
    <row r="86" spans="1:3" s="113" customFormat="1" x14ac:dyDescent="0.2">
      <c r="A86" s="199">
        <v>43180.75</v>
      </c>
      <c r="B86" s="200">
        <v>1199.6079999999999</v>
      </c>
      <c r="C86" s="200">
        <v>13.707000000000001</v>
      </c>
    </row>
    <row r="87" spans="1:3" s="113" customFormat="1" x14ac:dyDescent="0.2">
      <c r="A87" s="199">
        <v>43181</v>
      </c>
      <c r="B87" s="200">
        <v>1198.1420000000001</v>
      </c>
      <c r="C87" s="200">
        <v>13.707000000000001</v>
      </c>
    </row>
    <row r="88" spans="1:3" s="113" customFormat="1" x14ac:dyDescent="0.2">
      <c r="A88" s="199">
        <v>43181.25</v>
      </c>
      <c r="B88" s="200">
        <v>1198.875</v>
      </c>
      <c r="C88" s="200">
        <v>13.707000000000001</v>
      </c>
    </row>
    <row r="89" spans="1:3" s="113" customFormat="1" x14ac:dyDescent="0.2">
      <c r="A89" s="199">
        <v>43181.5</v>
      </c>
      <c r="B89" s="200">
        <v>1199.058</v>
      </c>
      <c r="C89" s="200">
        <v>13.712999999999999</v>
      </c>
    </row>
    <row r="90" spans="1:3" s="113" customFormat="1" x14ac:dyDescent="0.2">
      <c r="A90" s="199">
        <v>43181.75</v>
      </c>
      <c r="B90" s="200">
        <v>1198.508</v>
      </c>
      <c r="C90" s="200">
        <v>13.712999999999999</v>
      </c>
    </row>
    <row r="91" spans="1:3" s="113" customFormat="1" x14ac:dyDescent="0.2">
      <c r="A91" s="199">
        <v>43182</v>
      </c>
      <c r="B91" s="200">
        <v>1197.5920000000001</v>
      </c>
      <c r="C91" s="200">
        <v>13.712999999999999</v>
      </c>
    </row>
    <row r="92" spans="1:3" s="113" customFormat="1" x14ac:dyDescent="0.2">
      <c r="A92" s="199">
        <v>43182.25</v>
      </c>
      <c r="B92" s="200">
        <v>1198.325</v>
      </c>
      <c r="C92" s="200">
        <v>13.712999999999999</v>
      </c>
    </row>
    <row r="93" spans="1:3" s="113" customFormat="1" x14ac:dyDescent="0.2">
      <c r="A93" s="199">
        <v>43182.5</v>
      </c>
      <c r="B93" s="200">
        <v>1197.7750000000001</v>
      </c>
      <c r="C93" s="200">
        <v>13.712999999999999</v>
      </c>
    </row>
    <row r="94" spans="1:3" s="113" customFormat="1" x14ac:dyDescent="0.2">
      <c r="A94" s="199">
        <v>43182.75</v>
      </c>
      <c r="B94" s="200">
        <v>1197.5920000000001</v>
      </c>
      <c r="C94" s="200">
        <v>13.712999999999999</v>
      </c>
    </row>
    <row r="95" spans="1:3" s="113" customFormat="1" x14ac:dyDescent="0.2">
      <c r="A95" s="199">
        <v>43183</v>
      </c>
      <c r="B95" s="200">
        <v>1196.308</v>
      </c>
      <c r="C95" s="200">
        <v>13.72</v>
      </c>
    </row>
    <row r="96" spans="1:3" s="113" customFormat="1" x14ac:dyDescent="0.2">
      <c r="A96" s="199">
        <v>43183.25</v>
      </c>
      <c r="B96" s="200">
        <v>1196.308</v>
      </c>
      <c r="C96" s="200">
        <v>13.72</v>
      </c>
    </row>
    <row r="97" spans="1:3" s="113" customFormat="1" x14ac:dyDescent="0.2">
      <c r="A97" s="199">
        <v>43183.5</v>
      </c>
      <c r="B97" s="200">
        <v>1195.575</v>
      </c>
      <c r="C97" s="200">
        <v>13.72</v>
      </c>
    </row>
    <row r="98" spans="1:3" s="113" customFormat="1" x14ac:dyDescent="0.2">
      <c r="A98" s="199">
        <v>43183.75</v>
      </c>
      <c r="B98" s="200">
        <v>1196.125</v>
      </c>
      <c r="C98" s="200">
        <v>13.72</v>
      </c>
    </row>
    <row r="99" spans="1:3" s="113" customFormat="1" x14ac:dyDescent="0.2">
      <c r="A99" s="199">
        <v>43184</v>
      </c>
      <c r="B99" s="200">
        <v>1194.8420000000001</v>
      </c>
      <c r="C99" s="200">
        <v>13.72</v>
      </c>
    </row>
    <row r="100" spans="1:3" s="113" customFormat="1" x14ac:dyDescent="0.2">
      <c r="A100" s="199">
        <v>43184.25</v>
      </c>
      <c r="B100" s="200">
        <v>1194.1079999999999</v>
      </c>
      <c r="C100" s="200">
        <v>13.72</v>
      </c>
    </row>
    <row r="101" spans="1:3" s="113" customFormat="1" x14ac:dyDescent="0.2">
      <c r="A101" s="199">
        <v>43184.5</v>
      </c>
      <c r="B101" s="200">
        <v>1193.008</v>
      </c>
      <c r="C101" s="200">
        <v>13.727</v>
      </c>
    </row>
    <row r="102" spans="1:3" s="113" customFormat="1" x14ac:dyDescent="0.2">
      <c r="A102" s="199">
        <v>43184.75</v>
      </c>
      <c r="B102" s="200">
        <v>1193.008</v>
      </c>
      <c r="C102" s="200">
        <v>13.727</v>
      </c>
    </row>
    <row r="103" spans="1:3" s="113" customFormat="1" x14ac:dyDescent="0.2">
      <c r="A103" s="199">
        <v>43185</v>
      </c>
      <c r="B103" s="200">
        <v>1192.55</v>
      </c>
      <c r="C103" s="200">
        <v>13.727</v>
      </c>
    </row>
    <row r="104" spans="1:3" s="113" customFormat="1" x14ac:dyDescent="0.2">
      <c r="A104" s="199">
        <v>43185.25</v>
      </c>
      <c r="B104" s="200">
        <v>1191.817</v>
      </c>
      <c r="C104" s="200">
        <v>13.727</v>
      </c>
    </row>
    <row r="105" spans="1:3" s="113" customFormat="1" x14ac:dyDescent="0.2">
      <c r="A105" s="199">
        <v>43185.5</v>
      </c>
      <c r="B105" s="200">
        <v>1193.375</v>
      </c>
      <c r="C105" s="200">
        <v>13.733000000000001</v>
      </c>
    </row>
    <row r="106" spans="1:3" s="113" customFormat="1" x14ac:dyDescent="0.2">
      <c r="A106" s="199">
        <v>43185.75</v>
      </c>
      <c r="B106" s="200">
        <v>1193.0999999999999</v>
      </c>
      <c r="C106" s="200">
        <v>13.733000000000001</v>
      </c>
    </row>
    <row r="107" spans="1:3" s="113" customFormat="1" x14ac:dyDescent="0.2">
      <c r="A107" s="199">
        <v>43186</v>
      </c>
      <c r="B107" s="200">
        <v>1193.375</v>
      </c>
      <c r="C107" s="200">
        <v>13.733000000000001</v>
      </c>
    </row>
    <row r="108" spans="1:3" s="113" customFormat="1" x14ac:dyDescent="0.2">
      <c r="A108" s="199">
        <v>43186.25</v>
      </c>
      <c r="B108" s="200">
        <v>1192.367</v>
      </c>
      <c r="C108" s="200">
        <v>13.733000000000001</v>
      </c>
    </row>
    <row r="109" spans="1:3" s="113" customFormat="1" x14ac:dyDescent="0.2">
      <c r="A109" s="199">
        <v>43186.5</v>
      </c>
      <c r="B109" s="200">
        <v>1192.367</v>
      </c>
      <c r="C109" s="200">
        <v>13.733000000000001</v>
      </c>
    </row>
    <row r="110" spans="1:3" s="113" customFormat="1" x14ac:dyDescent="0.2">
      <c r="A110" s="199">
        <v>43186.75</v>
      </c>
      <c r="B110" s="200">
        <v>1192.183</v>
      </c>
      <c r="C110" s="200">
        <v>13.733000000000001</v>
      </c>
    </row>
    <row r="111" spans="1:3" s="113" customFormat="1" x14ac:dyDescent="0.2">
      <c r="A111" s="199">
        <v>43187</v>
      </c>
      <c r="B111" s="200">
        <v>1191.817</v>
      </c>
      <c r="C111" s="200">
        <v>13.74</v>
      </c>
    </row>
    <row r="112" spans="1:3" s="113" customFormat="1" x14ac:dyDescent="0.2">
      <c r="A112" s="199">
        <v>43187.25</v>
      </c>
      <c r="B112" s="200">
        <v>1191.3579999999999</v>
      </c>
      <c r="C112" s="200">
        <v>13.74</v>
      </c>
    </row>
    <row r="113" spans="1:3" s="113" customFormat="1" x14ac:dyDescent="0.2">
      <c r="A113" s="199">
        <v>43187.5</v>
      </c>
      <c r="B113" s="200">
        <v>1190.625</v>
      </c>
      <c r="C113" s="200">
        <v>13.74</v>
      </c>
    </row>
    <row r="114" spans="1:3" s="113" customFormat="1" x14ac:dyDescent="0.2">
      <c r="A114" s="199">
        <v>43187.75</v>
      </c>
      <c r="B114" s="200">
        <v>1191.3579999999999</v>
      </c>
      <c r="C114" s="200">
        <v>13.74</v>
      </c>
    </row>
    <row r="115" spans="1:3" s="113" customFormat="1" x14ac:dyDescent="0.2">
      <c r="A115" s="199">
        <v>43188</v>
      </c>
      <c r="B115" s="200">
        <v>1191.0830000000001</v>
      </c>
      <c r="C115" s="200">
        <v>13.74</v>
      </c>
    </row>
    <row r="116" spans="1:3" s="113" customFormat="1" x14ac:dyDescent="0.2">
      <c r="A116" s="199">
        <v>43188.25</v>
      </c>
      <c r="B116" s="200">
        <v>1190.808</v>
      </c>
      <c r="C116" s="200">
        <v>13.74</v>
      </c>
    </row>
    <row r="117" spans="1:3" s="113" customFormat="1" x14ac:dyDescent="0.2">
      <c r="A117" s="199">
        <v>43188.5</v>
      </c>
      <c r="B117" s="200">
        <v>1189.25</v>
      </c>
      <c r="C117" s="200">
        <v>13.747</v>
      </c>
    </row>
    <row r="118" spans="1:3" s="113" customFormat="1" x14ac:dyDescent="0.2">
      <c r="A118" s="199">
        <v>43188.75</v>
      </c>
      <c r="B118" s="200">
        <v>1189.9829999999999</v>
      </c>
      <c r="C118" s="200">
        <v>13.747</v>
      </c>
    </row>
    <row r="119" spans="1:3" s="113" customFormat="1" x14ac:dyDescent="0.2">
      <c r="A119" s="199">
        <v>43189</v>
      </c>
      <c r="B119" s="200">
        <v>1189.25</v>
      </c>
      <c r="C119" s="200">
        <v>13.747</v>
      </c>
    </row>
    <row r="120" spans="1:3" s="113" customFormat="1" x14ac:dyDescent="0.2">
      <c r="A120" s="199">
        <v>43189.25</v>
      </c>
      <c r="B120" s="200">
        <v>1189.7080000000001</v>
      </c>
      <c r="C120" s="200">
        <v>13.747</v>
      </c>
    </row>
    <row r="121" spans="1:3" s="113" customFormat="1" x14ac:dyDescent="0.2">
      <c r="A121" s="199">
        <v>43189.5</v>
      </c>
      <c r="B121" s="200">
        <v>1187.7829999999999</v>
      </c>
      <c r="C121" s="200">
        <v>13.747</v>
      </c>
    </row>
    <row r="122" spans="1:3" s="113" customFormat="1" x14ac:dyDescent="0.2">
      <c r="A122" s="199">
        <v>43189.75</v>
      </c>
      <c r="B122" s="200">
        <v>1189.7080000000001</v>
      </c>
      <c r="C122" s="200">
        <v>13.753</v>
      </c>
    </row>
    <row r="123" spans="1:3" s="113" customFormat="1" x14ac:dyDescent="0.2">
      <c r="A123" s="199">
        <v>43190</v>
      </c>
      <c r="B123" s="200">
        <v>1188.7</v>
      </c>
      <c r="C123" s="200">
        <v>13.753</v>
      </c>
    </row>
    <row r="124" spans="1:3" s="113" customFormat="1" x14ac:dyDescent="0.2">
      <c r="A124" s="199">
        <v>43190.25</v>
      </c>
      <c r="B124" s="200">
        <v>1189.7080000000001</v>
      </c>
      <c r="C124" s="200">
        <v>13.753</v>
      </c>
    </row>
    <row r="125" spans="1:3" s="113" customFormat="1" x14ac:dyDescent="0.2">
      <c r="A125" s="199">
        <v>43190.5</v>
      </c>
      <c r="B125" s="200">
        <v>1187.9670000000001</v>
      </c>
      <c r="C125" s="200">
        <v>13.753</v>
      </c>
    </row>
    <row r="126" spans="1:3" s="113" customFormat="1" x14ac:dyDescent="0.2">
      <c r="A126" s="199">
        <v>43190.75</v>
      </c>
      <c r="B126" s="200">
        <v>1189.25</v>
      </c>
      <c r="C126" s="200">
        <v>13.753</v>
      </c>
    </row>
    <row r="127" spans="1:3" s="113" customFormat="1" x14ac:dyDescent="0.2">
      <c r="A127" s="199">
        <v>43191</v>
      </c>
      <c r="B127" s="200">
        <v>1187.508</v>
      </c>
      <c r="C127" s="200">
        <v>13.753</v>
      </c>
    </row>
    <row r="128" spans="1:3" s="113" customFormat="1" x14ac:dyDescent="0.2">
      <c r="A128" s="199">
        <v>43191.25</v>
      </c>
      <c r="B128" s="200">
        <v>1188.3330000000001</v>
      </c>
      <c r="C128" s="200">
        <v>13.76</v>
      </c>
    </row>
    <row r="129" spans="1:3" s="113" customFormat="1" x14ac:dyDescent="0.2">
      <c r="A129" s="199">
        <v>43191.5</v>
      </c>
      <c r="B129" s="200">
        <v>1186.4079999999999</v>
      </c>
      <c r="C129" s="200">
        <v>13.76</v>
      </c>
    </row>
    <row r="130" spans="1:3" s="113" customFormat="1" x14ac:dyDescent="0.2">
      <c r="A130" s="199">
        <v>43191.75</v>
      </c>
      <c r="B130" s="200">
        <v>1187.325</v>
      </c>
      <c r="C130" s="200">
        <v>13.76</v>
      </c>
    </row>
    <row r="131" spans="1:3" s="113" customFormat="1" x14ac:dyDescent="0.2">
      <c r="A131" s="199">
        <v>43192</v>
      </c>
      <c r="B131" s="200">
        <v>1186.133</v>
      </c>
      <c r="C131" s="200">
        <v>13.76</v>
      </c>
    </row>
    <row r="132" spans="1:3" s="113" customFormat="1" x14ac:dyDescent="0.2">
      <c r="A132" s="199">
        <v>43192.25</v>
      </c>
      <c r="B132" s="200">
        <v>1187.508</v>
      </c>
      <c r="C132" s="200">
        <v>13.766999999999999</v>
      </c>
    </row>
    <row r="133" spans="1:3" s="113" customFormat="1" x14ac:dyDescent="0.2">
      <c r="A133" s="199">
        <v>43192.5</v>
      </c>
      <c r="B133" s="200">
        <v>1185.7670000000001</v>
      </c>
      <c r="C133" s="200">
        <v>13.766999999999999</v>
      </c>
    </row>
    <row r="134" spans="1:3" s="113" customFormat="1" x14ac:dyDescent="0.2">
      <c r="A134" s="199">
        <v>43192.75</v>
      </c>
      <c r="B134" s="200">
        <v>1186.9580000000001</v>
      </c>
      <c r="C134" s="200">
        <v>13.766999999999999</v>
      </c>
    </row>
    <row r="135" spans="1:3" s="113" customFormat="1" x14ac:dyDescent="0.2">
      <c r="A135" s="199">
        <v>43193</v>
      </c>
      <c r="B135" s="200">
        <v>1186.5</v>
      </c>
      <c r="C135" s="200">
        <v>13.766999999999999</v>
      </c>
    </row>
    <row r="136" spans="1:3" s="113" customFormat="1" x14ac:dyDescent="0.2">
      <c r="A136" s="199">
        <v>43193.25</v>
      </c>
      <c r="B136" s="200">
        <v>1187.9670000000001</v>
      </c>
      <c r="C136" s="200">
        <v>13.766999999999999</v>
      </c>
    </row>
    <row r="137" spans="1:3" s="113" customFormat="1" x14ac:dyDescent="0.2">
      <c r="A137" s="199">
        <v>43193.5</v>
      </c>
      <c r="B137" s="200">
        <v>1186.7750000000001</v>
      </c>
      <c r="C137" s="200">
        <v>13.773</v>
      </c>
    </row>
    <row r="138" spans="1:3" s="113" customFormat="1" x14ac:dyDescent="0.2">
      <c r="A138" s="199">
        <v>43193.75</v>
      </c>
      <c r="B138" s="200">
        <v>1187.2329999999999</v>
      </c>
      <c r="C138" s="200">
        <v>13.766999999999999</v>
      </c>
    </row>
    <row r="139" spans="1:3" s="113" customFormat="1" x14ac:dyDescent="0.2">
      <c r="A139" s="199">
        <v>43194</v>
      </c>
      <c r="B139" s="200">
        <v>1186.0419999999999</v>
      </c>
      <c r="C139" s="200">
        <v>13.773</v>
      </c>
    </row>
    <row r="140" spans="1:3" s="113" customFormat="1" x14ac:dyDescent="0.2">
      <c r="A140" s="199">
        <v>43194.25</v>
      </c>
      <c r="B140" s="200">
        <v>1186.9580000000001</v>
      </c>
      <c r="C140" s="200">
        <v>13.773</v>
      </c>
    </row>
    <row r="141" spans="1:3" s="113" customFormat="1" x14ac:dyDescent="0.2">
      <c r="A141" s="199">
        <v>43194.5</v>
      </c>
      <c r="B141" s="200">
        <v>1185.492</v>
      </c>
      <c r="C141" s="200">
        <v>13.773</v>
      </c>
    </row>
    <row r="142" spans="1:3" s="113" customFormat="1" x14ac:dyDescent="0.2">
      <c r="A142" s="199">
        <v>43194.75</v>
      </c>
      <c r="B142" s="200">
        <v>1186.0419999999999</v>
      </c>
      <c r="C142" s="200">
        <v>13.773</v>
      </c>
    </row>
    <row r="143" spans="1:3" s="113" customFormat="1" x14ac:dyDescent="0.2">
      <c r="A143" s="199">
        <v>43195</v>
      </c>
      <c r="B143" s="200">
        <v>1184.758</v>
      </c>
      <c r="C143" s="200">
        <v>13.773</v>
      </c>
    </row>
    <row r="144" spans="1:3" s="113" customFormat="1" x14ac:dyDescent="0.2">
      <c r="A144" s="199">
        <v>43195.25</v>
      </c>
      <c r="B144" s="200">
        <v>1185.4000000000001</v>
      </c>
      <c r="C144" s="200">
        <v>13.78</v>
      </c>
    </row>
    <row r="145" spans="1:3" s="113" customFormat="1" x14ac:dyDescent="0.2">
      <c r="A145" s="199">
        <v>43195.5</v>
      </c>
      <c r="B145" s="200">
        <v>1184.3920000000001</v>
      </c>
      <c r="C145" s="200">
        <v>13.78</v>
      </c>
    </row>
    <row r="146" spans="1:3" s="113" customFormat="1" x14ac:dyDescent="0.2">
      <c r="A146" s="199">
        <v>43195.75</v>
      </c>
      <c r="B146" s="200">
        <v>1184.3920000000001</v>
      </c>
      <c r="C146" s="200">
        <v>13.78</v>
      </c>
    </row>
    <row r="147" spans="1:3" s="113" customFormat="1" x14ac:dyDescent="0.2">
      <c r="A147" s="199">
        <v>43196</v>
      </c>
      <c r="B147" s="200">
        <v>1183.933</v>
      </c>
      <c r="C147" s="200">
        <v>13.78</v>
      </c>
    </row>
    <row r="148" spans="1:3" s="113" customFormat="1" x14ac:dyDescent="0.2">
      <c r="A148" s="199">
        <v>43196.25</v>
      </c>
      <c r="B148" s="200">
        <v>1184.3920000000001</v>
      </c>
      <c r="C148" s="200">
        <v>13.78</v>
      </c>
    </row>
    <row r="149" spans="1:3" s="113" customFormat="1" x14ac:dyDescent="0.2">
      <c r="A149" s="199">
        <v>43196.5</v>
      </c>
      <c r="B149" s="200">
        <v>1183.8420000000001</v>
      </c>
      <c r="C149" s="200">
        <v>13.787000000000001</v>
      </c>
    </row>
    <row r="150" spans="1:3" s="113" customFormat="1" x14ac:dyDescent="0.2">
      <c r="A150" s="199">
        <v>43196.75</v>
      </c>
      <c r="B150" s="200">
        <v>1184.117</v>
      </c>
      <c r="C150" s="200">
        <v>13.78</v>
      </c>
    </row>
    <row r="151" spans="1:3" s="113" customFormat="1" x14ac:dyDescent="0.2">
      <c r="A151" s="199">
        <v>43197</v>
      </c>
      <c r="B151" s="200">
        <v>1183.8420000000001</v>
      </c>
      <c r="C151" s="200">
        <v>13.787000000000001</v>
      </c>
    </row>
    <row r="152" spans="1:3" s="113" customFormat="1" x14ac:dyDescent="0.2">
      <c r="A152" s="199">
        <v>43197.25</v>
      </c>
      <c r="B152" s="200">
        <v>1184.3</v>
      </c>
      <c r="C152" s="200">
        <v>13.787000000000001</v>
      </c>
    </row>
    <row r="153" spans="1:3" s="113" customFormat="1" x14ac:dyDescent="0.2">
      <c r="A153" s="199">
        <v>43197.5</v>
      </c>
      <c r="B153" s="200">
        <v>1183.2919999999999</v>
      </c>
      <c r="C153" s="200">
        <v>13.787000000000001</v>
      </c>
    </row>
    <row r="154" spans="1:3" s="113" customFormat="1" x14ac:dyDescent="0.2">
      <c r="A154" s="199">
        <v>43197.75</v>
      </c>
      <c r="B154" s="200">
        <v>1183.2</v>
      </c>
      <c r="C154" s="200">
        <v>13.792999999999999</v>
      </c>
    </row>
    <row r="155" spans="1:3" s="113" customFormat="1" x14ac:dyDescent="0.2">
      <c r="A155" s="199">
        <v>43198</v>
      </c>
      <c r="B155" s="200">
        <v>1182.925</v>
      </c>
      <c r="C155" s="200">
        <v>13.792999999999999</v>
      </c>
    </row>
    <row r="156" spans="1:3" s="113" customFormat="1" x14ac:dyDescent="0.2">
      <c r="A156" s="199">
        <v>43198.25</v>
      </c>
      <c r="B156" s="200">
        <v>1182.925</v>
      </c>
      <c r="C156" s="200">
        <v>13.792999999999999</v>
      </c>
    </row>
    <row r="157" spans="1:3" s="113" customFormat="1" x14ac:dyDescent="0.2">
      <c r="A157" s="199">
        <v>43198.5</v>
      </c>
      <c r="B157" s="200">
        <v>1182.4670000000001</v>
      </c>
      <c r="C157" s="200">
        <v>13.792999999999999</v>
      </c>
    </row>
    <row r="158" spans="1:3" s="113" customFormat="1" x14ac:dyDescent="0.2">
      <c r="A158" s="199">
        <v>43198.75</v>
      </c>
      <c r="B158" s="200">
        <v>1182.008</v>
      </c>
      <c r="C158" s="200">
        <v>13.792999999999999</v>
      </c>
    </row>
    <row r="159" spans="1:3" s="113" customFormat="1" x14ac:dyDescent="0.2">
      <c r="A159" s="199">
        <v>43199</v>
      </c>
      <c r="B159" s="200">
        <v>1181.825</v>
      </c>
      <c r="C159" s="200">
        <v>13.8</v>
      </c>
    </row>
    <row r="160" spans="1:3" s="113" customFormat="1" x14ac:dyDescent="0.2">
      <c r="A160" s="199">
        <v>43199.25</v>
      </c>
      <c r="B160" s="200">
        <v>1181.0920000000001</v>
      </c>
      <c r="C160" s="200">
        <v>13.8</v>
      </c>
    </row>
    <row r="161" spans="1:3" s="113" customFormat="1" x14ac:dyDescent="0.2">
      <c r="A161" s="199">
        <v>43199.5</v>
      </c>
      <c r="B161" s="200">
        <v>1181.367</v>
      </c>
      <c r="C161" s="200">
        <v>13.8</v>
      </c>
    </row>
    <row r="162" spans="1:3" s="113" customFormat="1" x14ac:dyDescent="0.2">
      <c r="A162" s="199">
        <v>43199.75</v>
      </c>
      <c r="B162" s="200">
        <v>1181.367</v>
      </c>
      <c r="C162" s="200">
        <v>13.8</v>
      </c>
    </row>
    <row r="163" spans="1:3" s="113" customFormat="1" x14ac:dyDescent="0.2">
      <c r="A163" s="199">
        <v>43200</v>
      </c>
      <c r="B163" s="200">
        <v>1181.6420000000001</v>
      </c>
      <c r="C163" s="200">
        <v>13.8</v>
      </c>
    </row>
    <row r="164" spans="1:3" s="113" customFormat="1" x14ac:dyDescent="0.2">
      <c r="A164" s="199">
        <v>43200.25</v>
      </c>
      <c r="B164" s="200">
        <v>1181.0920000000001</v>
      </c>
      <c r="C164" s="200">
        <v>13.8</v>
      </c>
    </row>
    <row r="165" spans="1:3" s="113" customFormat="1" x14ac:dyDescent="0.2">
      <c r="A165" s="199">
        <v>43200.5</v>
      </c>
      <c r="B165" s="200">
        <v>1181.367</v>
      </c>
      <c r="C165" s="200">
        <v>13.807</v>
      </c>
    </row>
    <row r="166" spans="1:3" s="113" customFormat="1" x14ac:dyDescent="0.2">
      <c r="A166" s="199">
        <v>43200.75</v>
      </c>
      <c r="B166" s="200">
        <v>1181.0920000000001</v>
      </c>
      <c r="C166" s="200">
        <v>13.807</v>
      </c>
    </row>
    <row r="167" spans="1:3" s="113" customFormat="1" x14ac:dyDescent="0.2">
      <c r="A167" s="199">
        <v>43201</v>
      </c>
      <c r="B167" s="200">
        <v>1181.367</v>
      </c>
      <c r="C167" s="200">
        <v>13.807</v>
      </c>
    </row>
    <row r="168" spans="1:3" s="113" customFormat="1" x14ac:dyDescent="0.2">
      <c r="A168" s="199">
        <v>43201.25</v>
      </c>
      <c r="B168" s="200">
        <v>1180.633</v>
      </c>
      <c r="C168" s="200">
        <v>13.807</v>
      </c>
    </row>
    <row r="169" spans="1:3" s="113" customFormat="1" x14ac:dyDescent="0.2">
      <c r="A169" s="199">
        <v>43201.5</v>
      </c>
      <c r="B169" s="200">
        <v>1180.633</v>
      </c>
      <c r="C169" s="200">
        <v>13.807</v>
      </c>
    </row>
    <row r="170" spans="1:3" s="113" customFormat="1" x14ac:dyDescent="0.2">
      <c r="A170" s="199">
        <v>43201.75</v>
      </c>
      <c r="B170" s="200">
        <v>1180.633</v>
      </c>
      <c r="C170" s="200">
        <v>13.807</v>
      </c>
    </row>
    <row r="171" spans="1:3" s="113" customFormat="1" x14ac:dyDescent="0.2">
      <c r="A171" s="199">
        <v>43202</v>
      </c>
      <c r="B171" s="200">
        <v>1180.0830000000001</v>
      </c>
      <c r="C171" s="200">
        <v>13.813000000000001</v>
      </c>
    </row>
    <row r="172" spans="1:3" s="113" customFormat="1" x14ac:dyDescent="0.2">
      <c r="A172" s="199">
        <v>43202.25</v>
      </c>
      <c r="B172" s="200">
        <v>1179.625</v>
      </c>
      <c r="C172" s="200">
        <v>13.813000000000001</v>
      </c>
    </row>
    <row r="173" spans="1:3" s="113" customFormat="1" x14ac:dyDescent="0.2">
      <c r="A173" s="199">
        <v>43202.5</v>
      </c>
      <c r="B173" s="200">
        <v>1178.617</v>
      </c>
      <c r="C173" s="200">
        <v>13.813000000000001</v>
      </c>
    </row>
    <row r="174" spans="1:3" s="113" customFormat="1" x14ac:dyDescent="0.2">
      <c r="A174" s="199">
        <v>43202.75</v>
      </c>
      <c r="B174" s="200">
        <v>1178.5250000000001</v>
      </c>
      <c r="C174" s="200">
        <v>13.82</v>
      </c>
    </row>
    <row r="175" spans="1:3" s="113" customFormat="1" x14ac:dyDescent="0.2">
      <c r="A175" s="199">
        <v>43203</v>
      </c>
      <c r="B175" s="200">
        <v>1177.9749999999999</v>
      </c>
      <c r="C175" s="200">
        <v>13.82</v>
      </c>
    </row>
    <row r="176" spans="1:3" s="113" customFormat="1" x14ac:dyDescent="0.2">
      <c r="A176" s="199">
        <v>43203.25</v>
      </c>
      <c r="B176" s="200">
        <v>1178.25</v>
      </c>
      <c r="C176" s="200">
        <v>13.82</v>
      </c>
    </row>
    <row r="177" spans="1:3" s="113" customFormat="1" x14ac:dyDescent="0.2">
      <c r="A177" s="199">
        <v>43203.5</v>
      </c>
      <c r="B177" s="200">
        <v>1176.7829999999999</v>
      </c>
      <c r="C177" s="200">
        <v>13.82</v>
      </c>
    </row>
    <row r="178" spans="1:3" s="113" customFormat="1" x14ac:dyDescent="0.2">
      <c r="A178" s="199">
        <v>43203.75</v>
      </c>
      <c r="B178" s="200">
        <v>1176.508</v>
      </c>
      <c r="C178" s="200">
        <v>13.82</v>
      </c>
    </row>
    <row r="179" spans="1:3" s="113" customFormat="1" x14ac:dyDescent="0.2">
      <c r="A179" s="199">
        <v>43204</v>
      </c>
      <c r="B179" s="200">
        <v>1175.9580000000001</v>
      </c>
      <c r="C179" s="200">
        <v>13.827</v>
      </c>
    </row>
    <row r="180" spans="1:3" s="113" customFormat="1" x14ac:dyDescent="0.2">
      <c r="A180" s="199">
        <v>43204.25</v>
      </c>
      <c r="B180" s="200">
        <v>1174.95</v>
      </c>
      <c r="C180" s="200">
        <v>13.827</v>
      </c>
    </row>
    <row r="181" spans="1:3" s="113" customFormat="1" x14ac:dyDescent="0.2">
      <c r="A181" s="199">
        <v>43204.5</v>
      </c>
      <c r="B181" s="200">
        <v>1173.758</v>
      </c>
      <c r="C181" s="200">
        <v>13.827</v>
      </c>
    </row>
    <row r="182" spans="1:3" s="113" customFormat="1" x14ac:dyDescent="0.2">
      <c r="A182" s="199">
        <v>43204.75</v>
      </c>
      <c r="B182" s="200">
        <v>1173.942</v>
      </c>
      <c r="C182" s="200">
        <v>13.827</v>
      </c>
    </row>
    <row r="183" spans="1:3" s="113" customFormat="1" x14ac:dyDescent="0.2">
      <c r="A183" s="199">
        <v>43205</v>
      </c>
      <c r="B183" s="200">
        <v>1173.758</v>
      </c>
      <c r="C183" s="200">
        <v>13.827</v>
      </c>
    </row>
    <row r="184" spans="1:3" s="113" customFormat="1" x14ac:dyDescent="0.2">
      <c r="A184" s="199">
        <v>43205.25</v>
      </c>
      <c r="B184" s="200">
        <v>1174.95</v>
      </c>
      <c r="C184" s="200">
        <v>13.827</v>
      </c>
    </row>
    <row r="185" spans="1:3" s="113" customFormat="1" x14ac:dyDescent="0.2">
      <c r="A185" s="199">
        <v>43205.5</v>
      </c>
      <c r="B185" s="200">
        <v>1174.492</v>
      </c>
      <c r="C185" s="200">
        <v>13.827</v>
      </c>
    </row>
    <row r="186" spans="1:3" s="113" customFormat="1" x14ac:dyDescent="0.2">
      <c r="A186" s="199">
        <v>43205.75</v>
      </c>
      <c r="B186" s="200">
        <v>1175.317</v>
      </c>
      <c r="C186" s="200">
        <v>13.833</v>
      </c>
    </row>
    <row r="187" spans="1:3" s="113" customFormat="1" x14ac:dyDescent="0.2">
      <c r="A187" s="199">
        <v>43206</v>
      </c>
      <c r="B187" s="200">
        <v>1174.5830000000001</v>
      </c>
      <c r="C187" s="200">
        <v>13.833</v>
      </c>
    </row>
    <row r="188" spans="1:3" s="113" customFormat="1" x14ac:dyDescent="0.2">
      <c r="A188" s="199">
        <v>43206.25</v>
      </c>
      <c r="B188" s="200">
        <v>1174.5830000000001</v>
      </c>
      <c r="C188" s="200">
        <v>13.833</v>
      </c>
    </row>
    <row r="189" spans="1:3" s="113" customFormat="1" x14ac:dyDescent="0.2">
      <c r="A189" s="199">
        <v>43206.5</v>
      </c>
      <c r="B189" s="200">
        <v>1173.3</v>
      </c>
      <c r="C189" s="200">
        <v>13.833</v>
      </c>
    </row>
    <row r="190" spans="1:3" s="113" customFormat="1" x14ac:dyDescent="0.2">
      <c r="A190" s="199">
        <v>43206.75</v>
      </c>
      <c r="B190" s="200">
        <v>1175.0419999999999</v>
      </c>
      <c r="C190" s="200">
        <v>13.833</v>
      </c>
    </row>
    <row r="191" spans="1:3" s="113" customFormat="1" x14ac:dyDescent="0.2">
      <c r="A191" s="199">
        <v>43207</v>
      </c>
      <c r="B191" s="200">
        <v>1173.758</v>
      </c>
      <c r="C191" s="200">
        <v>13.84</v>
      </c>
    </row>
    <row r="192" spans="1:3" s="113" customFormat="1" x14ac:dyDescent="0.2">
      <c r="A192" s="199">
        <v>43207.25</v>
      </c>
      <c r="B192" s="200">
        <v>1175.683</v>
      </c>
      <c r="C192" s="200">
        <v>13.84</v>
      </c>
    </row>
    <row r="193" spans="1:3" s="113" customFormat="1" x14ac:dyDescent="0.2">
      <c r="A193" s="199">
        <v>43207.5</v>
      </c>
      <c r="B193" s="200">
        <v>1173.758</v>
      </c>
      <c r="C193" s="200">
        <v>13.84</v>
      </c>
    </row>
    <row r="194" spans="1:3" s="113" customFormat="1" x14ac:dyDescent="0.2">
      <c r="A194" s="199">
        <v>43207.75</v>
      </c>
      <c r="B194" s="200">
        <v>1175.5</v>
      </c>
      <c r="C194" s="200">
        <v>13.84</v>
      </c>
    </row>
    <row r="195" spans="1:3" s="113" customFormat="1" x14ac:dyDescent="0.2">
      <c r="A195" s="199">
        <v>43208</v>
      </c>
      <c r="B195" s="200">
        <v>1173.942</v>
      </c>
      <c r="C195" s="200">
        <v>13.84</v>
      </c>
    </row>
    <row r="196" spans="1:3" s="113" customFormat="1" x14ac:dyDescent="0.2">
      <c r="A196" s="199">
        <v>43208.25</v>
      </c>
      <c r="B196" s="200">
        <v>1175.2249999999999</v>
      </c>
      <c r="C196" s="200">
        <v>13.84</v>
      </c>
    </row>
    <row r="197" spans="1:3" s="113" customFormat="1" x14ac:dyDescent="0.2">
      <c r="A197" s="199">
        <v>43208.5</v>
      </c>
      <c r="B197" s="200">
        <v>1173.4829999999999</v>
      </c>
      <c r="C197" s="200">
        <v>13.84</v>
      </c>
    </row>
    <row r="198" spans="1:3" s="113" customFormat="1" x14ac:dyDescent="0.2">
      <c r="A198" s="199">
        <v>43208.75</v>
      </c>
      <c r="B198" s="200">
        <v>1174.4000000000001</v>
      </c>
      <c r="C198" s="200">
        <v>13.847</v>
      </c>
    </row>
    <row r="199" spans="1:3" s="113" customFormat="1" x14ac:dyDescent="0.2">
      <c r="A199" s="199">
        <v>43209</v>
      </c>
      <c r="B199" s="200">
        <v>1172.2</v>
      </c>
      <c r="C199" s="200">
        <v>13.847</v>
      </c>
    </row>
    <row r="200" spans="1:3" s="113" customFormat="1" x14ac:dyDescent="0.2">
      <c r="A200" s="199">
        <v>43209.25</v>
      </c>
      <c r="B200" s="200">
        <v>1173.6669999999999</v>
      </c>
      <c r="C200" s="200">
        <v>13.847</v>
      </c>
    </row>
    <row r="201" spans="1:3" s="113" customFormat="1" x14ac:dyDescent="0.2">
      <c r="A201" s="199">
        <v>43209.5</v>
      </c>
      <c r="B201" s="200">
        <v>1172.383</v>
      </c>
      <c r="C201" s="200">
        <v>13.847</v>
      </c>
    </row>
    <row r="202" spans="1:3" s="113" customFormat="1" x14ac:dyDescent="0.2">
      <c r="A202" s="199">
        <v>43209.75</v>
      </c>
      <c r="B202" s="200">
        <v>1173.575</v>
      </c>
      <c r="C202" s="200">
        <v>13.853</v>
      </c>
    </row>
    <row r="203" spans="1:3" s="113" customFormat="1" x14ac:dyDescent="0.2">
      <c r="A203" s="199">
        <v>43210</v>
      </c>
      <c r="B203" s="200">
        <v>1172.1079999999999</v>
      </c>
      <c r="C203" s="200">
        <v>13.853</v>
      </c>
    </row>
    <row r="204" spans="1:3" s="113" customFormat="1" x14ac:dyDescent="0.2">
      <c r="A204" s="199">
        <v>43210.25</v>
      </c>
      <c r="B204" s="200">
        <v>1173.3</v>
      </c>
      <c r="C204" s="200">
        <v>13.853</v>
      </c>
    </row>
    <row r="205" spans="1:3" s="113" customFormat="1" x14ac:dyDescent="0.2">
      <c r="A205" s="199">
        <v>43210.5</v>
      </c>
      <c r="B205" s="200">
        <v>1172.383</v>
      </c>
      <c r="C205" s="200">
        <v>13.853</v>
      </c>
    </row>
    <row r="206" spans="1:3" s="113" customFormat="1" x14ac:dyDescent="0.2">
      <c r="A206" s="199">
        <v>43210.75</v>
      </c>
      <c r="B206" s="200">
        <v>1173.0250000000001</v>
      </c>
      <c r="C206" s="200">
        <v>13.86</v>
      </c>
    </row>
    <row r="207" spans="1:3" s="113" customFormat="1" x14ac:dyDescent="0.2">
      <c r="A207" s="199">
        <v>43211</v>
      </c>
      <c r="B207" s="200">
        <v>1172.0170000000001</v>
      </c>
      <c r="C207" s="200">
        <v>13.86</v>
      </c>
    </row>
    <row r="208" spans="1:3" s="113" customFormat="1" x14ac:dyDescent="0.2">
      <c r="A208" s="199">
        <v>43211.25</v>
      </c>
      <c r="B208" s="200">
        <v>1172.75</v>
      </c>
      <c r="C208" s="200">
        <v>13.86</v>
      </c>
    </row>
    <row r="209" spans="1:3" s="113" customFormat="1" x14ac:dyDescent="0.2">
      <c r="A209" s="199">
        <v>43211.5</v>
      </c>
      <c r="B209" s="200">
        <v>1172.75</v>
      </c>
      <c r="C209" s="200">
        <v>13.86</v>
      </c>
    </row>
    <row r="210" spans="1:3" s="113" customFormat="1" x14ac:dyDescent="0.2">
      <c r="A210" s="199">
        <v>43211.75</v>
      </c>
      <c r="B210" s="200">
        <v>1172.2919999999999</v>
      </c>
      <c r="C210" s="200">
        <v>13.86</v>
      </c>
    </row>
    <row r="211" spans="1:3" s="113" customFormat="1" x14ac:dyDescent="0.2">
      <c r="A211" s="199">
        <v>43212</v>
      </c>
      <c r="B211" s="200">
        <v>1172.0170000000001</v>
      </c>
      <c r="C211" s="200">
        <v>13.86</v>
      </c>
    </row>
    <row r="212" spans="1:3" s="113" customFormat="1" x14ac:dyDescent="0.2">
      <c r="A212" s="199">
        <v>43212.25</v>
      </c>
      <c r="B212" s="200">
        <v>1171.742</v>
      </c>
      <c r="C212" s="200">
        <v>13.867000000000001</v>
      </c>
    </row>
    <row r="213" spans="1:3" s="113" customFormat="1" x14ac:dyDescent="0.2">
      <c r="A213" s="199">
        <v>43212.5</v>
      </c>
      <c r="B213" s="200">
        <v>1171.742</v>
      </c>
      <c r="C213" s="200">
        <v>13.867000000000001</v>
      </c>
    </row>
    <row r="214" spans="1:3" s="113" customFormat="1" x14ac:dyDescent="0.2">
      <c r="A214" s="199">
        <v>43212.75</v>
      </c>
      <c r="B214" s="200">
        <v>1171.558</v>
      </c>
      <c r="C214" s="200">
        <v>13.867000000000001</v>
      </c>
    </row>
    <row r="215" spans="1:3" s="113" customFormat="1" x14ac:dyDescent="0.2">
      <c r="A215" s="199">
        <v>43213</v>
      </c>
      <c r="B215" s="200">
        <v>1170.825</v>
      </c>
      <c r="C215" s="200">
        <v>13.867000000000001</v>
      </c>
    </row>
    <row r="216" spans="1:3" s="113" customFormat="1" x14ac:dyDescent="0.2">
      <c r="A216" s="199">
        <v>43213.25</v>
      </c>
      <c r="B216" s="200">
        <v>1170.0920000000001</v>
      </c>
      <c r="C216" s="200">
        <v>13.867000000000001</v>
      </c>
    </row>
    <row r="217" spans="1:3" s="113" customFormat="1" x14ac:dyDescent="0.2">
      <c r="A217" s="199">
        <v>43213.5</v>
      </c>
      <c r="B217" s="200">
        <v>1170.55</v>
      </c>
      <c r="C217" s="200">
        <v>13.867000000000001</v>
      </c>
    </row>
    <row r="218" spans="1:3" s="113" customFormat="1" x14ac:dyDescent="0.2">
      <c r="A218" s="199">
        <v>43213.75</v>
      </c>
      <c r="B218" s="200">
        <v>1170.2750000000001</v>
      </c>
      <c r="C218" s="200">
        <v>13.867000000000001</v>
      </c>
    </row>
    <row r="219" spans="1:3" s="113" customFormat="1" x14ac:dyDescent="0.2">
      <c r="A219" s="199">
        <v>43214</v>
      </c>
      <c r="B219" s="200">
        <v>1169.9079999999999</v>
      </c>
      <c r="C219" s="200">
        <v>13.872999999999999</v>
      </c>
    </row>
    <row r="220" spans="1:3" s="113" customFormat="1" x14ac:dyDescent="0.2">
      <c r="A220" s="199">
        <v>43214.25</v>
      </c>
      <c r="B220" s="200">
        <v>1168.9000000000001</v>
      </c>
      <c r="C220" s="200">
        <v>13.872999999999999</v>
      </c>
    </row>
    <row r="221" spans="1:3" s="113" customFormat="1" x14ac:dyDescent="0.2">
      <c r="A221" s="199">
        <v>43214.5</v>
      </c>
      <c r="B221" s="200">
        <v>1169.175</v>
      </c>
      <c r="C221" s="200">
        <v>13.872999999999999</v>
      </c>
    </row>
    <row r="222" spans="1:3" s="113" customFormat="1" x14ac:dyDescent="0.2">
      <c r="A222" s="199">
        <v>43214.75</v>
      </c>
      <c r="B222" s="200">
        <v>1168.7170000000001</v>
      </c>
      <c r="C222" s="200">
        <v>13.872999999999999</v>
      </c>
    </row>
    <row r="223" spans="1:3" s="113" customFormat="1" x14ac:dyDescent="0.2">
      <c r="A223" s="199">
        <v>43215</v>
      </c>
      <c r="B223" s="200">
        <v>1168.808</v>
      </c>
      <c r="C223" s="200">
        <v>13.88</v>
      </c>
    </row>
    <row r="224" spans="1:3" s="113" customFormat="1" x14ac:dyDescent="0.2">
      <c r="A224" s="199">
        <v>43215.25</v>
      </c>
      <c r="B224" s="200">
        <v>1167.617</v>
      </c>
      <c r="C224" s="200">
        <v>13.88</v>
      </c>
    </row>
    <row r="225" spans="1:3" s="113" customFormat="1" x14ac:dyDescent="0.2">
      <c r="A225" s="199">
        <v>43215.5</v>
      </c>
      <c r="B225" s="200">
        <v>1167.617</v>
      </c>
      <c r="C225" s="200">
        <v>13.88</v>
      </c>
    </row>
    <row r="226" spans="1:3" s="113" customFormat="1" x14ac:dyDescent="0.2">
      <c r="A226" s="199">
        <v>43215.75</v>
      </c>
      <c r="B226" s="200">
        <v>1167.617</v>
      </c>
      <c r="C226" s="200">
        <v>13.88</v>
      </c>
    </row>
    <row r="227" spans="1:3" s="113" customFormat="1" x14ac:dyDescent="0.2">
      <c r="A227" s="199">
        <v>43216</v>
      </c>
      <c r="B227" s="200">
        <v>1167.3420000000001</v>
      </c>
      <c r="C227" s="200">
        <v>13.88</v>
      </c>
    </row>
    <row r="228" spans="1:3" s="113" customFormat="1" x14ac:dyDescent="0.2">
      <c r="A228" s="199">
        <v>43216.25</v>
      </c>
      <c r="B228" s="200">
        <v>1167.067</v>
      </c>
      <c r="C228" s="200">
        <v>13.887</v>
      </c>
    </row>
    <row r="229" spans="1:3" s="113" customFormat="1" x14ac:dyDescent="0.2">
      <c r="A229" s="199">
        <v>43216.5</v>
      </c>
      <c r="B229" s="200">
        <v>1166.883</v>
      </c>
      <c r="C229" s="200">
        <v>13.887</v>
      </c>
    </row>
    <row r="230" spans="1:3" s="113" customFormat="1" x14ac:dyDescent="0.2">
      <c r="A230" s="199">
        <v>43216.75</v>
      </c>
      <c r="B230" s="200">
        <v>1167.617</v>
      </c>
      <c r="C230" s="200">
        <v>13.887</v>
      </c>
    </row>
    <row r="231" spans="1:3" s="113" customFormat="1" x14ac:dyDescent="0.2">
      <c r="A231" s="199">
        <v>43217</v>
      </c>
      <c r="B231" s="200">
        <v>1167.8</v>
      </c>
      <c r="C231" s="200">
        <v>13.887</v>
      </c>
    </row>
    <row r="232" spans="1:3" s="113" customFormat="1" x14ac:dyDescent="0.2">
      <c r="A232" s="199">
        <v>43217.25</v>
      </c>
      <c r="B232" s="200">
        <v>1168.075</v>
      </c>
      <c r="C232" s="200">
        <v>13.887</v>
      </c>
    </row>
    <row r="233" spans="1:3" s="113" customFormat="1" x14ac:dyDescent="0.2">
      <c r="A233" s="199">
        <v>43217.5</v>
      </c>
      <c r="B233" s="200">
        <v>1167.3420000000001</v>
      </c>
      <c r="C233" s="200">
        <v>13.887</v>
      </c>
    </row>
    <row r="234" spans="1:3" s="113" customFormat="1" x14ac:dyDescent="0.2">
      <c r="A234" s="199">
        <v>43217.75</v>
      </c>
      <c r="B234" s="200">
        <v>1167.8</v>
      </c>
      <c r="C234" s="200">
        <v>13.893000000000001</v>
      </c>
    </row>
    <row r="235" spans="1:3" s="113" customFormat="1" x14ac:dyDescent="0.2">
      <c r="A235" s="199">
        <v>43218</v>
      </c>
      <c r="B235" s="200">
        <v>1166.883</v>
      </c>
      <c r="C235" s="200">
        <v>13.893000000000001</v>
      </c>
    </row>
    <row r="236" spans="1:3" s="113" customFormat="1" x14ac:dyDescent="0.2">
      <c r="A236" s="199">
        <v>43218.25</v>
      </c>
      <c r="B236" s="200">
        <v>1167.617</v>
      </c>
      <c r="C236" s="200">
        <v>13.893000000000001</v>
      </c>
    </row>
    <row r="237" spans="1:3" s="113" customFormat="1" x14ac:dyDescent="0.2">
      <c r="A237" s="199">
        <v>43218.5</v>
      </c>
      <c r="B237" s="200">
        <v>1166.3330000000001</v>
      </c>
      <c r="C237" s="200">
        <v>13.893000000000001</v>
      </c>
    </row>
    <row r="238" spans="1:3" s="113" customFormat="1" x14ac:dyDescent="0.2">
      <c r="A238" s="199">
        <v>43218.75</v>
      </c>
      <c r="B238" s="200">
        <v>1166.883</v>
      </c>
      <c r="C238" s="200">
        <v>13.893000000000001</v>
      </c>
    </row>
    <row r="239" spans="1:3" s="113" customFormat="1" x14ac:dyDescent="0.2">
      <c r="A239" s="199">
        <v>43219</v>
      </c>
      <c r="B239" s="200">
        <v>1166.242</v>
      </c>
      <c r="C239" s="200">
        <v>13.9</v>
      </c>
    </row>
    <row r="240" spans="1:3" s="113" customFormat="1" x14ac:dyDescent="0.2">
      <c r="A240" s="199">
        <v>43219.25</v>
      </c>
      <c r="B240" s="200">
        <v>1167.25</v>
      </c>
      <c r="C240" s="200">
        <v>13.9</v>
      </c>
    </row>
    <row r="241" spans="1:3" s="113" customFormat="1" x14ac:dyDescent="0.2">
      <c r="A241" s="199">
        <v>43219.5</v>
      </c>
      <c r="B241" s="200">
        <v>1165.7829999999999</v>
      </c>
      <c r="C241" s="200">
        <v>13.9</v>
      </c>
    </row>
    <row r="242" spans="1:3" s="113" customFormat="1" x14ac:dyDescent="0.2">
      <c r="A242" s="199">
        <v>43219.75</v>
      </c>
      <c r="B242" s="200">
        <v>1166.5170000000001</v>
      </c>
      <c r="C242" s="200">
        <v>13.9</v>
      </c>
    </row>
    <row r="243" spans="1:3" s="113" customFormat="1" x14ac:dyDescent="0.2">
      <c r="A243" s="199">
        <v>43220</v>
      </c>
      <c r="B243" s="200">
        <v>1165.508</v>
      </c>
      <c r="C243" s="200">
        <v>13.9</v>
      </c>
    </row>
    <row r="244" spans="1:3" s="113" customFormat="1" x14ac:dyDescent="0.2">
      <c r="A244" s="199">
        <v>43220.25</v>
      </c>
      <c r="B244" s="200">
        <v>1166.9749999999999</v>
      </c>
      <c r="C244" s="200">
        <v>13.9</v>
      </c>
    </row>
    <row r="245" spans="1:3" s="113" customFormat="1" x14ac:dyDescent="0.2">
      <c r="A245" s="199">
        <v>43220.5</v>
      </c>
      <c r="B245" s="200">
        <v>1165.875</v>
      </c>
      <c r="C245" s="200">
        <v>13.907</v>
      </c>
    </row>
    <row r="246" spans="1:3" s="113" customFormat="1" x14ac:dyDescent="0.2">
      <c r="A246" s="199">
        <v>43220.75</v>
      </c>
      <c r="B246" s="200">
        <v>1166.6079999999999</v>
      </c>
      <c r="C246" s="200">
        <v>13.907</v>
      </c>
    </row>
    <row r="247" spans="1:3" s="113" customFormat="1" x14ac:dyDescent="0.2">
      <c r="A247" s="199">
        <v>43221</v>
      </c>
      <c r="B247" s="200">
        <v>1165.4169999999999</v>
      </c>
      <c r="C247" s="200">
        <v>13.907</v>
      </c>
    </row>
    <row r="248" spans="1:3" s="113" customFormat="1" x14ac:dyDescent="0.2">
      <c r="A248" s="199">
        <v>43221.25</v>
      </c>
      <c r="B248" s="200">
        <v>1166.883</v>
      </c>
      <c r="C248" s="200">
        <v>13.907</v>
      </c>
    </row>
    <row r="249" spans="1:3" s="113" customFormat="1" x14ac:dyDescent="0.2">
      <c r="A249" s="199">
        <v>43221.5</v>
      </c>
      <c r="B249" s="200">
        <v>1164.7750000000001</v>
      </c>
      <c r="C249" s="200">
        <v>13.913</v>
      </c>
    </row>
    <row r="250" spans="1:3" s="113" customFormat="1" x14ac:dyDescent="0.2">
      <c r="A250" s="199">
        <v>43221.75</v>
      </c>
      <c r="B250" s="200">
        <v>1164.9580000000001</v>
      </c>
      <c r="C250" s="200">
        <v>13.913</v>
      </c>
    </row>
    <row r="251" spans="1:3" s="113" customFormat="1" x14ac:dyDescent="0.2">
      <c r="A251" s="199">
        <v>43222</v>
      </c>
      <c r="B251" s="200">
        <v>1163.308</v>
      </c>
      <c r="C251" s="200">
        <v>13.913</v>
      </c>
    </row>
    <row r="252" spans="1:3" s="113" customFormat="1" x14ac:dyDescent="0.2">
      <c r="A252" s="199">
        <v>43222.25</v>
      </c>
      <c r="B252" s="200">
        <v>1164.9580000000001</v>
      </c>
      <c r="C252" s="200">
        <v>13.913</v>
      </c>
    </row>
    <row r="253" spans="1:3" s="113" customFormat="1" x14ac:dyDescent="0.2">
      <c r="A253" s="199">
        <v>43222.5</v>
      </c>
      <c r="B253" s="200">
        <v>1163.0329999999999</v>
      </c>
      <c r="C253" s="200">
        <v>13.913</v>
      </c>
    </row>
    <row r="254" spans="1:3" s="113" customFormat="1" x14ac:dyDescent="0.2">
      <c r="A254" s="199">
        <v>43222.75</v>
      </c>
      <c r="B254" s="200">
        <v>1163.675</v>
      </c>
      <c r="C254" s="200">
        <v>13.92</v>
      </c>
    </row>
    <row r="255" spans="1:3" s="113" customFormat="1" x14ac:dyDescent="0.2">
      <c r="A255" s="199">
        <v>43223</v>
      </c>
      <c r="B255" s="200">
        <v>1162.3920000000001</v>
      </c>
      <c r="C255" s="200">
        <v>13.92</v>
      </c>
    </row>
    <row r="256" spans="1:3" s="113" customFormat="1" x14ac:dyDescent="0.2">
      <c r="A256" s="199">
        <v>43223.25</v>
      </c>
      <c r="B256" s="200">
        <v>1164.133</v>
      </c>
      <c r="C256" s="200">
        <v>13.92</v>
      </c>
    </row>
    <row r="257" spans="1:3" s="113" customFormat="1" x14ac:dyDescent="0.2">
      <c r="A257" s="199">
        <v>43223.5</v>
      </c>
      <c r="B257" s="200">
        <v>1162.2080000000001</v>
      </c>
      <c r="C257" s="200">
        <v>13.92</v>
      </c>
    </row>
    <row r="258" spans="1:3" s="113" customFormat="1" x14ac:dyDescent="0.2">
      <c r="A258" s="199">
        <v>43223.75</v>
      </c>
      <c r="B258" s="200">
        <v>1162.6669999999999</v>
      </c>
      <c r="C258" s="200">
        <v>13.92</v>
      </c>
    </row>
    <row r="259" spans="1:3" s="113" customFormat="1" x14ac:dyDescent="0.2">
      <c r="A259" s="199">
        <v>43224</v>
      </c>
      <c r="B259" s="200">
        <v>1160.742</v>
      </c>
      <c r="C259" s="200">
        <v>13.92</v>
      </c>
    </row>
    <row r="260" spans="1:3" s="113" customFormat="1" x14ac:dyDescent="0.2">
      <c r="A260" s="199">
        <v>43224.25</v>
      </c>
      <c r="B260" s="200">
        <v>1160.925</v>
      </c>
      <c r="C260" s="200">
        <v>13.92</v>
      </c>
    </row>
    <row r="261" spans="1:3" s="113" customFormat="1" x14ac:dyDescent="0.2">
      <c r="A261" s="199">
        <v>43224.5</v>
      </c>
      <c r="B261" s="200">
        <v>1160.742</v>
      </c>
      <c r="C261" s="200">
        <v>13.93</v>
      </c>
    </row>
    <row r="262" spans="1:3" s="113" customFormat="1" x14ac:dyDescent="0.2">
      <c r="A262" s="199">
        <v>43224.75</v>
      </c>
      <c r="B262" s="200">
        <v>1162.2080000000001</v>
      </c>
      <c r="C262" s="200">
        <v>13.93</v>
      </c>
    </row>
    <row r="263" spans="1:3" s="113" customFormat="1" x14ac:dyDescent="0.2">
      <c r="A263" s="199">
        <v>43225</v>
      </c>
      <c r="B263" s="200">
        <v>1161.933</v>
      </c>
      <c r="C263" s="200">
        <v>13.93</v>
      </c>
    </row>
    <row r="264" spans="1:3" s="113" customFormat="1" x14ac:dyDescent="0.2">
      <c r="A264" s="199">
        <v>43225.25</v>
      </c>
      <c r="B264" s="200">
        <v>1162.3920000000001</v>
      </c>
      <c r="C264" s="200">
        <v>13.93</v>
      </c>
    </row>
    <row r="265" spans="1:3" s="113" customFormat="1" x14ac:dyDescent="0.2">
      <c r="A265" s="199">
        <v>43225.5</v>
      </c>
      <c r="B265" s="200">
        <v>1162.3920000000001</v>
      </c>
      <c r="C265" s="200">
        <v>13.93</v>
      </c>
    </row>
    <row r="266" spans="1:3" s="113" customFormat="1" x14ac:dyDescent="0.2">
      <c r="A266" s="199">
        <v>43225.75</v>
      </c>
      <c r="B266" s="200">
        <v>1162.575</v>
      </c>
      <c r="C266" s="200">
        <v>13.936999999999999</v>
      </c>
    </row>
    <row r="267" spans="1:3" s="113" customFormat="1" x14ac:dyDescent="0.2">
      <c r="A267" s="199">
        <v>43226</v>
      </c>
      <c r="B267" s="200">
        <v>1161.75</v>
      </c>
      <c r="C267" s="200">
        <v>13.936999999999999</v>
      </c>
    </row>
    <row r="268" spans="1:3" s="113" customFormat="1" x14ac:dyDescent="0.2">
      <c r="A268" s="199">
        <v>43226.25</v>
      </c>
      <c r="B268" s="200">
        <v>1162.0250000000001</v>
      </c>
      <c r="C268" s="200">
        <v>13.936999999999999</v>
      </c>
    </row>
    <row r="269" spans="1:3" s="113" customFormat="1" x14ac:dyDescent="0.2">
      <c r="A269" s="199">
        <v>43226.5</v>
      </c>
      <c r="B269" s="200">
        <v>1161.567</v>
      </c>
      <c r="C269" s="200">
        <v>13.936999999999999</v>
      </c>
    </row>
    <row r="270" spans="1:3" s="113" customFormat="1" x14ac:dyDescent="0.2">
      <c r="A270" s="199">
        <v>43226.75</v>
      </c>
      <c r="B270" s="200">
        <v>1161.2919999999999</v>
      </c>
      <c r="C270" s="200">
        <v>13.936999999999999</v>
      </c>
    </row>
    <row r="271" spans="1:3" s="113" customFormat="1" x14ac:dyDescent="0.2">
      <c r="A271" s="199">
        <v>43227</v>
      </c>
      <c r="B271" s="200">
        <v>1160.558</v>
      </c>
      <c r="C271" s="200">
        <v>13.936999999999999</v>
      </c>
    </row>
    <row r="272" spans="1:3" s="113" customFormat="1" x14ac:dyDescent="0.2">
      <c r="A272" s="199">
        <v>43227.25</v>
      </c>
      <c r="B272" s="200">
        <v>1160.0999999999999</v>
      </c>
      <c r="C272" s="200">
        <v>13.943</v>
      </c>
    </row>
    <row r="273" spans="1:3" s="113" customFormat="1" x14ac:dyDescent="0.2">
      <c r="A273" s="199">
        <v>43227.5</v>
      </c>
      <c r="B273" s="200">
        <v>1159.367</v>
      </c>
      <c r="C273" s="200">
        <v>13.943</v>
      </c>
    </row>
    <row r="274" spans="1:3" s="113" customFormat="1" x14ac:dyDescent="0.2">
      <c r="A274" s="199">
        <v>43227.75</v>
      </c>
      <c r="B274" s="200">
        <v>1159.367</v>
      </c>
      <c r="C274" s="200">
        <v>13.943</v>
      </c>
    </row>
    <row r="275" spans="1:3" s="113" customFormat="1" x14ac:dyDescent="0.2">
      <c r="A275" s="199">
        <v>43228</v>
      </c>
      <c r="B275" s="200">
        <v>1158.9079999999999</v>
      </c>
      <c r="C275" s="200">
        <v>13.943</v>
      </c>
    </row>
    <row r="276" spans="1:3" s="113" customFormat="1" x14ac:dyDescent="0.2">
      <c r="A276" s="199">
        <v>43228.25</v>
      </c>
      <c r="B276" s="200">
        <v>1158.9079999999999</v>
      </c>
      <c r="C276" s="200">
        <v>13.95</v>
      </c>
    </row>
    <row r="277" spans="1:3" s="113" customFormat="1" x14ac:dyDescent="0.2">
      <c r="A277" s="199">
        <v>43228.5</v>
      </c>
      <c r="B277" s="200">
        <v>1159.6420000000001</v>
      </c>
      <c r="C277" s="200">
        <v>13.943</v>
      </c>
    </row>
    <row r="278" spans="1:3" s="113" customFormat="1" x14ac:dyDescent="0.2">
      <c r="A278" s="199">
        <v>43228.75</v>
      </c>
      <c r="B278" s="200">
        <v>1159.183</v>
      </c>
      <c r="C278" s="200">
        <v>13.95</v>
      </c>
    </row>
    <row r="279" spans="1:3" s="113" customFormat="1" x14ac:dyDescent="0.2">
      <c r="A279" s="199">
        <v>43229</v>
      </c>
      <c r="B279" s="200">
        <v>1158.9079999999999</v>
      </c>
      <c r="C279" s="200">
        <v>13.95</v>
      </c>
    </row>
    <row r="280" spans="1:3" s="113" customFormat="1" x14ac:dyDescent="0.2">
      <c r="A280" s="199">
        <v>43229.25</v>
      </c>
      <c r="B280" s="200">
        <v>1157.9000000000001</v>
      </c>
      <c r="C280" s="200">
        <v>13.95</v>
      </c>
    </row>
    <row r="281" spans="1:3" s="113" customFormat="1" x14ac:dyDescent="0.2">
      <c r="A281" s="199">
        <v>43229.5</v>
      </c>
      <c r="B281" s="200">
        <v>1157.442</v>
      </c>
      <c r="C281" s="200">
        <v>13.95</v>
      </c>
    </row>
    <row r="282" spans="1:3" s="113" customFormat="1" x14ac:dyDescent="0.2">
      <c r="A282" s="199">
        <v>43229.75</v>
      </c>
      <c r="B282" s="200">
        <v>1156.8920000000001</v>
      </c>
      <c r="C282" s="200">
        <v>13.957000000000001</v>
      </c>
    </row>
    <row r="283" spans="1:3" s="113" customFormat="1" x14ac:dyDescent="0.2">
      <c r="A283" s="199">
        <v>43230</v>
      </c>
      <c r="B283" s="200">
        <v>1155.9749999999999</v>
      </c>
      <c r="C283" s="200">
        <v>13.95</v>
      </c>
    </row>
    <row r="284" spans="1:3" s="113" customFormat="1" x14ac:dyDescent="0.2">
      <c r="A284" s="199">
        <v>43230.25</v>
      </c>
      <c r="B284" s="200">
        <v>1154.692</v>
      </c>
      <c r="C284" s="200">
        <v>13.957000000000001</v>
      </c>
    </row>
    <row r="285" spans="1:3" s="113" customFormat="1" x14ac:dyDescent="0.2">
      <c r="A285" s="199">
        <v>43230.5</v>
      </c>
      <c r="B285" s="200">
        <v>1154.1420000000001</v>
      </c>
      <c r="C285" s="200">
        <v>13.957000000000001</v>
      </c>
    </row>
    <row r="286" spans="1:3" s="113" customFormat="1" x14ac:dyDescent="0.2">
      <c r="A286" s="199">
        <v>43230.75</v>
      </c>
      <c r="B286" s="200">
        <v>1154.1420000000001</v>
      </c>
      <c r="C286" s="200">
        <v>13.957000000000001</v>
      </c>
    </row>
    <row r="287" spans="1:3" s="113" customFormat="1" x14ac:dyDescent="0.2">
      <c r="A287" s="199">
        <v>43231</v>
      </c>
      <c r="B287" s="200">
        <v>1154.1420000000001</v>
      </c>
      <c r="C287" s="200">
        <v>13.957000000000001</v>
      </c>
    </row>
    <row r="288" spans="1:3" s="113" customFormat="1" x14ac:dyDescent="0.2">
      <c r="A288" s="199">
        <v>43231.25</v>
      </c>
      <c r="B288" s="200">
        <v>1152.95</v>
      </c>
      <c r="C288" s="200">
        <v>13.957000000000001</v>
      </c>
    </row>
    <row r="289" spans="1:3" s="113" customFormat="1" x14ac:dyDescent="0.2">
      <c r="A289" s="199">
        <v>43231.5</v>
      </c>
      <c r="B289" s="200">
        <v>1153.867</v>
      </c>
      <c r="C289" s="200">
        <v>13.962999999999999</v>
      </c>
    </row>
    <row r="290" spans="1:3" s="113" customFormat="1" x14ac:dyDescent="0.2">
      <c r="A290" s="199">
        <v>43231.75</v>
      </c>
      <c r="B290" s="200">
        <v>1153.317</v>
      </c>
      <c r="C290" s="200">
        <v>13.962999999999999</v>
      </c>
    </row>
    <row r="291" spans="1:3" s="113" customFormat="1" x14ac:dyDescent="0.2">
      <c r="A291" s="199">
        <v>43232</v>
      </c>
      <c r="B291" s="200">
        <v>1151.8499999999999</v>
      </c>
      <c r="C291" s="200">
        <v>13.962999999999999</v>
      </c>
    </row>
    <row r="292" spans="1:3" s="113" customFormat="1" x14ac:dyDescent="0.2">
      <c r="A292" s="199">
        <v>43232.25</v>
      </c>
      <c r="B292" s="200">
        <v>1152.8579999999999</v>
      </c>
      <c r="C292" s="200">
        <v>13.97</v>
      </c>
    </row>
    <row r="293" spans="1:3" s="113" customFormat="1" x14ac:dyDescent="0.2">
      <c r="A293" s="199">
        <v>43232.5</v>
      </c>
      <c r="B293" s="200">
        <v>1153.867</v>
      </c>
      <c r="C293" s="200">
        <v>13.962999999999999</v>
      </c>
    </row>
    <row r="294" spans="1:3" s="113" customFormat="1" x14ac:dyDescent="0.2">
      <c r="A294" s="199">
        <v>43232.75</v>
      </c>
      <c r="B294" s="200">
        <v>1154.05</v>
      </c>
      <c r="C294" s="200">
        <v>13.97</v>
      </c>
    </row>
    <row r="295" spans="1:3" s="113" customFormat="1" x14ac:dyDescent="0.2">
      <c r="A295" s="199">
        <v>43233</v>
      </c>
      <c r="B295" s="200">
        <v>1153.317</v>
      </c>
      <c r="C295" s="200">
        <v>13.97</v>
      </c>
    </row>
    <row r="296" spans="1:3" s="113" customFormat="1" x14ac:dyDescent="0.2">
      <c r="A296" s="199">
        <v>43233.25</v>
      </c>
      <c r="B296" s="200">
        <v>1153.867</v>
      </c>
      <c r="C296" s="200">
        <v>13.97</v>
      </c>
    </row>
    <row r="297" spans="1:3" s="113" customFormat="1" x14ac:dyDescent="0.2">
      <c r="A297" s="199">
        <v>43233.5</v>
      </c>
      <c r="B297" s="200">
        <v>1153.5920000000001</v>
      </c>
      <c r="C297" s="200">
        <v>13.97</v>
      </c>
    </row>
    <row r="298" spans="1:3" s="113" customFormat="1" x14ac:dyDescent="0.2">
      <c r="A298" s="199">
        <v>43233.75</v>
      </c>
      <c r="B298" s="200">
        <v>1154.05</v>
      </c>
      <c r="C298" s="200">
        <v>13.97</v>
      </c>
    </row>
    <row r="299" spans="1:3" s="113" customFormat="1" x14ac:dyDescent="0.2">
      <c r="A299" s="199">
        <v>43234</v>
      </c>
      <c r="B299" s="200">
        <v>1153.317</v>
      </c>
      <c r="C299" s="200">
        <v>13.97</v>
      </c>
    </row>
    <row r="300" spans="1:3" s="113" customFormat="1" x14ac:dyDescent="0.2">
      <c r="A300" s="199">
        <v>43234.25</v>
      </c>
      <c r="B300" s="200">
        <v>1154.4169999999999</v>
      </c>
      <c r="C300" s="200">
        <v>13.977</v>
      </c>
    </row>
    <row r="301" spans="1:3" s="113" customFormat="1" x14ac:dyDescent="0.2">
      <c r="A301" s="199">
        <v>43234.5</v>
      </c>
      <c r="B301" s="200">
        <v>1153.2249999999999</v>
      </c>
      <c r="C301" s="200">
        <v>13.977</v>
      </c>
    </row>
    <row r="302" spans="1:3" s="113" customFormat="1" x14ac:dyDescent="0.2">
      <c r="A302" s="199">
        <v>43234.75</v>
      </c>
      <c r="B302" s="200">
        <v>1153.2249999999999</v>
      </c>
      <c r="C302" s="200">
        <v>13.977</v>
      </c>
    </row>
    <row r="303" spans="1:3" s="113" customFormat="1" x14ac:dyDescent="0.2">
      <c r="A303" s="199">
        <v>43235</v>
      </c>
      <c r="B303" s="200">
        <v>1151.942</v>
      </c>
      <c r="C303" s="200">
        <v>13.977</v>
      </c>
    </row>
    <row r="304" spans="1:3" s="113" customFormat="1" x14ac:dyDescent="0.2">
      <c r="A304" s="199">
        <v>43235.25</v>
      </c>
      <c r="B304" s="200">
        <v>1153.2249999999999</v>
      </c>
      <c r="C304" s="200">
        <v>13.977</v>
      </c>
    </row>
    <row r="305" spans="1:3" s="113" customFormat="1" x14ac:dyDescent="0.2">
      <c r="A305" s="199">
        <v>43235.5</v>
      </c>
      <c r="B305" s="200">
        <v>1151.2080000000001</v>
      </c>
      <c r="C305" s="200">
        <v>13.977</v>
      </c>
    </row>
    <row r="306" spans="1:3" s="113" customFormat="1" x14ac:dyDescent="0.2">
      <c r="A306" s="199">
        <v>43235.75</v>
      </c>
      <c r="B306" s="200">
        <v>1152.4000000000001</v>
      </c>
      <c r="C306" s="200">
        <v>13.983000000000001</v>
      </c>
    </row>
    <row r="307" spans="1:3" s="113" customFormat="1" x14ac:dyDescent="0.2">
      <c r="A307" s="199">
        <v>43236</v>
      </c>
      <c r="B307" s="200">
        <v>1151.117</v>
      </c>
      <c r="C307" s="200">
        <v>13.983000000000001</v>
      </c>
    </row>
    <row r="308" spans="1:3" s="113" customFormat="1" x14ac:dyDescent="0.2">
      <c r="A308" s="199">
        <v>43236.25</v>
      </c>
      <c r="B308" s="200">
        <v>1153.317</v>
      </c>
      <c r="C308" s="200">
        <v>13.983000000000001</v>
      </c>
    </row>
    <row r="309" spans="1:3" s="113" customFormat="1" x14ac:dyDescent="0.2">
      <c r="A309" s="199">
        <v>43236.5</v>
      </c>
      <c r="B309" s="200">
        <v>1151.6669999999999</v>
      </c>
      <c r="C309" s="200">
        <v>13.983000000000001</v>
      </c>
    </row>
    <row r="310" spans="1:3" s="113" customFormat="1" x14ac:dyDescent="0.2">
      <c r="A310" s="199">
        <v>43236.75</v>
      </c>
      <c r="B310" s="200">
        <v>1152.5830000000001</v>
      </c>
      <c r="C310" s="200">
        <v>13.983000000000001</v>
      </c>
    </row>
    <row r="311" spans="1:3" s="113" customFormat="1" x14ac:dyDescent="0.2">
      <c r="A311" s="199">
        <v>43237</v>
      </c>
      <c r="B311" s="200">
        <v>1150.933</v>
      </c>
      <c r="C311" s="200">
        <v>13.983000000000001</v>
      </c>
    </row>
    <row r="312" spans="1:3" s="113" customFormat="1" x14ac:dyDescent="0.2">
      <c r="A312" s="199">
        <v>43237.25</v>
      </c>
      <c r="B312" s="200">
        <v>1152.4000000000001</v>
      </c>
      <c r="C312" s="200">
        <v>13.983000000000001</v>
      </c>
    </row>
    <row r="313" spans="1:3" s="113" customFormat="1" x14ac:dyDescent="0.2">
      <c r="A313" s="199">
        <v>43237.5</v>
      </c>
      <c r="B313" s="200">
        <v>1150.2919999999999</v>
      </c>
      <c r="C313" s="200">
        <v>13.99</v>
      </c>
    </row>
    <row r="314" spans="1:3" s="113" customFormat="1" x14ac:dyDescent="0.2">
      <c r="A314" s="199">
        <v>43237.75</v>
      </c>
      <c r="B314" s="200">
        <v>1151.0250000000001</v>
      </c>
      <c r="C314" s="200">
        <v>13.99</v>
      </c>
    </row>
    <row r="315" spans="1:3" s="113" customFormat="1" x14ac:dyDescent="0.2">
      <c r="A315" s="199">
        <v>43238</v>
      </c>
      <c r="B315" s="200">
        <v>1148.825</v>
      </c>
      <c r="C315" s="200">
        <v>13.99</v>
      </c>
    </row>
    <row r="316" spans="1:3" s="113" customFormat="1" x14ac:dyDescent="0.2">
      <c r="A316" s="199">
        <v>43238.25</v>
      </c>
      <c r="B316" s="200">
        <v>1150.1079999999999</v>
      </c>
      <c r="C316" s="200">
        <v>13.99</v>
      </c>
    </row>
    <row r="317" spans="1:3" s="113" customFormat="1" x14ac:dyDescent="0.2">
      <c r="A317" s="199">
        <v>43238.5</v>
      </c>
      <c r="B317" s="200">
        <v>1149.0999999999999</v>
      </c>
      <c r="C317" s="200">
        <v>13.99</v>
      </c>
    </row>
    <row r="318" spans="1:3" s="113" customFormat="1" x14ac:dyDescent="0.2">
      <c r="A318" s="199">
        <v>43238.75</v>
      </c>
      <c r="B318" s="200">
        <v>1149.8330000000001</v>
      </c>
      <c r="C318" s="200">
        <v>13.99</v>
      </c>
    </row>
    <row r="319" spans="1:3" s="113" customFormat="1" x14ac:dyDescent="0.2">
      <c r="A319" s="199">
        <v>43239</v>
      </c>
      <c r="B319" s="200">
        <v>1148.183</v>
      </c>
      <c r="C319" s="200">
        <v>13.997</v>
      </c>
    </row>
    <row r="320" spans="1:3" s="113" customFormat="1" x14ac:dyDescent="0.2">
      <c r="A320" s="199">
        <v>43239.25</v>
      </c>
      <c r="B320" s="200">
        <v>1149.192</v>
      </c>
      <c r="C320" s="200">
        <v>13.997</v>
      </c>
    </row>
    <row r="321" spans="1:3" s="113" customFormat="1" x14ac:dyDescent="0.2">
      <c r="A321" s="199">
        <v>43239.5</v>
      </c>
      <c r="B321" s="200">
        <v>1148.4580000000001</v>
      </c>
      <c r="C321" s="200">
        <v>13.997</v>
      </c>
    </row>
    <row r="322" spans="1:3" s="113" customFormat="1" x14ac:dyDescent="0.2">
      <c r="A322" s="199">
        <v>43239.75</v>
      </c>
      <c r="B322" s="200">
        <v>1148.6420000000001</v>
      </c>
      <c r="C322" s="200">
        <v>13.997</v>
      </c>
    </row>
    <row r="323" spans="1:3" s="113" customFormat="1" x14ac:dyDescent="0.2">
      <c r="A323" s="199">
        <v>43240</v>
      </c>
      <c r="B323" s="200">
        <v>1146.7170000000001</v>
      </c>
      <c r="C323" s="200">
        <v>13.997</v>
      </c>
    </row>
    <row r="324" spans="1:3" s="113" customFormat="1" x14ac:dyDescent="0.2">
      <c r="A324" s="199">
        <v>43240.25</v>
      </c>
      <c r="B324" s="200">
        <v>1147.7249999999999</v>
      </c>
      <c r="C324" s="200">
        <v>14.003</v>
      </c>
    </row>
    <row r="325" spans="1:3" s="113" customFormat="1" x14ac:dyDescent="0.2">
      <c r="A325" s="199">
        <v>43240.5</v>
      </c>
      <c r="B325" s="200">
        <v>1147.9079999999999</v>
      </c>
      <c r="C325" s="200">
        <v>14.003</v>
      </c>
    </row>
    <row r="326" spans="1:3" s="113" customFormat="1" x14ac:dyDescent="0.2">
      <c r="A326" s="199">
        <v>43240.75</v>
      </c>
      <c r="B326" s="200">
        <v>1147.7249999999999</v>
      </c>
      <c r="C326" s="200">
        <v>14.003</v>
      </c>
    </row>
    <row r="327" spans="1:3" s="113" customFormat="1" x14ac:dyDescent="0.2">
      <c r="A327" s="199">
        <v>43241</v>
      </c>
      <c r="B327" s="200">
        <v>1147.45</v>
      </c>
      <c r="C327" s="200">
        <v>14.003</v>
      </c>
    </row>
    <row r="328" spans="1:3" s="113" customFormat="1" x14ac:dyDescent="0.2">
      <c r="A328" s="199">
        <v>43241.25</v>
      </c>
      <c r="B328" s="200">
        <v>1146.442</v>
      </c>
      <c r="C328" s="200">
        <v>14.003</v>
      </c>
    </row>
    <row r="329" spans="1:3" s="113" customFormat="1" x14ac:dyDescent="0.2">
      <c r="A329" s="199">
        <v>43241.5</v>
      </c>
      <c r="B329" s="200">
        <v>1146.7170000000001</v>
      </c>
      <c r="C329" s="200">
        <v>14.003</v>
      </c>
    </row>
    <row r="330" spans="1:3" s="113" customFormat="1" x14ac:dyDescent="0.2">
      <c r="A330" s="199">
        <v>43241.75</v>
      </c>
      <c r="B330" s="200">
        <v>1146.442</v>
      </c>
      <c r="C330" s="200">
        <v>14.003</v>
      </c>
    </row>
    <row r="331" spans="1:3" s="113" customFormat="1" x14ac:dyDescent="0.2">
      <c r="A331" s="199">
        <v>43242</v>
      </c>
      <c r="B331" s="200">
        <v>1146.075</v>
      </c>
      <c r="C331" s="200">
        <v>14.01</v>
      </c>
    </row>
    <row r="332" spans="1:3" s="113" customFormat="1" x14ac:dyDescent="0.2">
      <c r="A332" s="199">
        <v>43242.25</v>
      </c>
      <c r="B332" s="200">
        <v>1145.8</v>
      </c>
      <c r="C332" s="200">
        <v>14.01</v>
      </c>
    </row>
    <row r="333" spans="1:3" s="113" customFormat="1" x14ac:dyDescent="0.2">
      <c r="A333" s="199">
        <v>43242.5</v>
      </c>
      <c r="B333" s="200">
        <v>1146.3499999999999</v>
      </c>
      <c r="C333" s="200">
        <v>14.01</v>
      </c>
    </row>
    <row r="334" spans="1:3" s="113" customFormat="1" x14ac:dyDescent="0.2">
      <c r="A334" s="199">
        <v>43242.75</v>
      </c>
      <c r="B334" s="200">
        <v>1146.075</v>
      </c>
      <c r="C334" s="200">
        <v>14.01</v>
      </c>
    </row>
    <row r="335" spans="1:3" s="113" customFormat="1" x14ac:dyDescent="0.2">
      <c r="A335" s="199">
        <v>43243</v>
      </c>
      <c r="B335" s="200">
        <v>1146.5329999999999</v>
      </c>
      <c r="C335" s="200">
        <v>14.01</v>
      </c>
    </row>
    <row r="336" spans="1:3" s="113" customFormat="1" x14ac:dyDescent="0.2">
      <c r="A336" s="199">
        <v>43243.25</v>
      </c>
      <c r="B336" s="200">
        <v>1146.075</v>
      </c>
      <c r="C336" s="200">
        <v>14.016999999999999</v>
      </c>
    </row>
    <row r="337" spans="1:3" s="113" customFormat="1" x14ac:dyDescent="0.2">
      <c r="A337" s="199">
        <v>43243.5</v>
      </c>
      <c r="B337" s="200">
        <v>1146.3499999999999</v>
      </c>
      <c r="C337" s="200">
        <v>14.016999999999999</v>
      </c>
    </row>
    <row r="338" spans="1:3" s="113" customFormat="1" x14ac:dyDescent="0.2">
      <c r="A338" s="199">
        <v>43243.75</v>
      </c>
      <c r="B338" s="200">
        <v>1145.617</v>
      </c>
      <c r="C338" s="200">
        <v>14.016999999999999</v>
      </c>
    </row>
    <row r="339" spans="1:3" s="113" customFormat="1" x14ac:dyDescent="0.2">
      <c r="A339" s="199">
        <v>43244</v>
      </c>
      <c r="B339" s="200">
        <v>1145.3420000000001</v>
      </c>
      <c r="C339" s="200">
        <v>14.016999999999999</v>
      </c>
    </row>
    <row r="340" spans="1:3" s="113" customFormat="1" x14ac:dyDescent="0.2">
      <c r="A340" s="199">
        <v>43244.25</v>
      </c>
      <c r="B340" s="200">
        <v>1145.3420000000001</v>
      </c>
      <c r="C340" s="200">
        <v>14.016999999999999</v>
      </c>
    </row>
    <row r="341" spans="1:3" s="113" customFormat="1" x14ac:dyDescent="0.2">
      <c r="A341" s="199">
        <v>43244.5</v>
      </c>
      <c r="B341" s="200">
        <v>1145.067</v>
      </c>
      <c r="C341" s="200">
        <v>14.016999999999999</v>
      </c>
    </row>
    <row r="342" spans="1:3" s="113" customFormat="1" x14ac:dyDescent="0.2">
      <c r="A342" s="199">
        <v>43244.75</v>
      </c>
      <c r="B342" s="200">
        <v>1144.883</v>
      </c>
      <c r="C342" s="200">
        <v>14.016999999999999</v>
      </c>
    </row>
    <row r="343" spans="1:3" s="113" customFormat="1" x14ac:dyDescent="0.2">
      <c r="A343" s="199">
        <v>43245</v>
      </c>
      <c r="B343" s="200">
        <v>1145.9829999999999</v>
      </c>
      <c r="C343" s="200">
        <v>14.023</v>
      </c>
    </row>
    <row r="344" spans="1:3" s="113" customFormat="1" x14ac:dyDescent="0.2">
      <c r="A344" s="199">
        <v>43245.25</v>
      </c>
      <c r="B344" s="200">
        <v>1145.9829999999999</v>
      </c>
      <c r="C344" s="200">
        <v>14.023</v>
      </c>
    </row>
    <row r="345" spans="1:3" s="113" customFormat="1" x14ac:dyDescent="0.2">
      <c r="A345" s="199">
        <v>43245.5</v>
      </c>
      <c r="B345" s="200">
        <v>1145.5250000000001</v>
      </c>
      <c r="C345" s="200">
        <v>14.023</v>
      </c>
    </row>
    <row r="346" spans="1:3" s="113" customFormat="1" x14ac:dyDescent="0.2">
      <c r="A346" s="199">
        <v>43245.75</v>
      </c>
      <c r="B346" s="200">
        <v>1145.25</v>
      </c>
      <c r="C346" s="200">
        <v>14.023</v>
      </c>
    </row>
    <row r="347" spans="1:3" s="113" customFormat="1" x14ac:dyDescent="0.2">
      <c r="A347" s="199">
        <v>43246</v>
      </c>
      <c r="B347" s="200">
        <v>1145.7080000000001</v>
      </c>
      <c r="C347" s="200">
        <v>14.023</v>
      </c>
    </row>
    <row r="348" spans="1:3" s="113" customFormat="1" x14ac:dyDescent="0.2">
      <c r="A348" s="199">
        <v>43246.25</v>
      </c>
      <c r="B348" s="200">
        <v>1145.5250000000001</v>
      </c>
      <c r="C348" s="200">
        <v>14.023</v>
      </c>
    </row>
    <row r="349" spans="1:3" s="113" customFormat="1" x14ac:dyDescent="0.2">
      <c r="A349" s="199">
        <v>43246.5</v>
      </c>
      <c r="B349" s="200">
        <v>1144.7919999999999</v>
      </c>
      <c r="C349" s="200">
        <v>14.023</v>
      </c>
    </row>
    <row r="350" spans="1:3" s="113" customFormat="1" x14ac:dyDescent="0.2">
      <c r="A350" s="199">
        <v>43246.75</v>
      </c>
      <c r="B350" s="200">
        <v>1144.5170000000001</v>
      </c>
      <c r="C350" s="200">
        <v>14.023</v>
      </c>
    </row>
    <row r="351" spans="1:3" s="113" customFormat="1" x14ac:dyDescent="0.2">
      <c r="A351" s="199">
        <v>43247</v>
      </c>
      <c r="B351" s="200">
        <v>1144.058</v>
      </c>
      <c r="C351" s="200">
        <v>14.023</v>
      </c>
    </row>
    <row r="352" spans="1:3" s="113" customFormat="1" x14ac:dyDescent="0.2">
      <c r="A352" s="199">
        <v>43247.25</v>
      </c>
      <c r="B352" s="200">
        <v>1144.9749999999999</v>
      </c>
      <c r="C352" s="200">
        <v>14.023</v>
      </c>
    </row>
    <row r="353" spans="1:3" s="113" customFormat="1" x14ac:dyDescent="0.2">
      <c r="A353" s="199">
        <v>43247.5</v>
      </c>
      <c r="B353" s="200">
        <v>1143.508</v>
      </c>
      <c r="C353" s="200">
        <v>14.023</v>
      </c>
    </row>
    <row r="354" spans="1:3" s="113" customFormat="1" x14ac:dyDescent="0.2">
      <c r="A354" s="199">
        <v>43247.75</v>
      </c>
      <c r="B354" s="200">
        <v>1143.508</v>
      </c>
      <c r="C354" s="200">
        <v>14.023</v>
      </c>
    </row>
    <row r="355" spans="1:3" s="113" customFormat="1" x14ac:dyDescent="0.2">
      <c r="A355" s="199">
        <v>43248</v>
      </c>
      <c r="B355" s="200">
        <v>1142.7750000000001</v>
      </c>
      <c r="C355" s="200">
        <v>14.023</v>
      </c>
    </row>
    <row r="356" spans="1:3" s="113" customFormat="1" x14ac:dyDescent="0.2">
      <c r="A356" s="199">
        <v>43248.25</v>
      </c>
      <c r="B356" s="200">
        <v>1143.2329999999999</v>
      </c>
      <c r="C356" s="200">
        <v>14.023</v>
      </c>
    </row>
    <row r="357" spans="1:3" s="113" customFormat="1" x14ac:dyDescent="0.2">
      <c r="A357" s="199">
        <v>43248.5</v>
      </c>
      <c r="B357" s="200">
        <v>1142.0419999999999</v>
      </c>
      <c r="C357" s="200">
        <v>14.023</v>
      </c>
    </row>
    <row r="358" spans="1:3" s="113" customFormat="1" x14ac:dyDescent="0.2">
      <c r="A358" s="199">
        <v>43248.75</v>
      </c>
      <c r="B358" s="200">
        <v>1142.0419999999999</v>
      </c>
      <c r="C358" s="200">
        <v>14.023</v>
      </c>
    </row>
    <row r="359" spans="1:3" s="113" customFormat="1" x14ac:dyDescent="0.2">
      <c r="A359" s="199">
        <v>43249</v>
      </c>
      <c r="B359" s="200">
        <v>1140.942</v>
      </c>
      <c r="C359" s="200">
        <v>14.03</v>
      </c>
    </row>
    <row r="360" spans="1:3" s="113" customFormat="1" x14ac:dyDescent="0.2">
      <c r="A360" s="199">
        <v>43249.25</v>
      </c>
      <c r="B360" s="200">
        <v>1141.8579999999999</v>
      </c>
      <c r="C360" s="200">
        <v>14.03</v>
      </c>
    </row>
    <row r="361" spans="1:3" s="113" customFormat="1" x14ac:dyDescent="0.2">
      <c r="A361" s="199">
        <v>43249.5</v>
      </c>
      <c r="B361" s="200">
        <v>1139.6579999999999</v>
      </c>
      <c r="C361" s="200">
        <v>14.03</v>
      </c>
    </row>
    <row r="362" spans="1:3" s="113" customFormat="1" x14ac:dyDescent="0.2">
      <c r="A362" s="199">
        <v>43249.75</v>
      </c>
      <c r="B362" s="200">
        <v>1140.6669999999999</v>
      </c>
      <c r="C362" s="200">
        <v>14.03</v>
      </c>
    </row>
    <row r="363" spans="1:3" s="113" customFormat="1" x14ac:dyDescent="0.2">
      <c r="A363" s="199">
        <v>43250</v>
      </c>
      <c r="B363" s="200">
        <v>1139.2</v>
      </c>
      <c r="C363" s="200">
        <v>14.03</v>
      </c>
    </row>
    <row r="364" spans="1:3" s="113" customFormat="1" x14ac:dyDescent="0.2">
      <c r="A364" s="199">
        <v>43250.25</v>
      </c>
      <c r="B364" s="200">
        <v>1140.6669999999999</v>
      </c>
      <c r="C364" s="200">
        <v>14.03</v>
      </c>
    </row>
    <row r="365" spans="1:3" s="113" customFormat="1" x14ac:dyDescent="0.2">
      <c r="A365" s="199">
        <v>43250.5</v>
      </c>
      <c r="B365" s="200">
        <v>1139.4749999999999</v>
      </c>
      <c r="C365" s="200">
        <v>14.03</v>
      </c>
    </row>
    <row r="366" spans="1:3" s="113" customFormat="1" x14ac:dyDescent="0.2">
      <c r="A366" s="199">
        <v>43250.75</v>
      </c>
      <c r="B366" s="200">
        <v>1140.8499999999999</v>
      </c>
      <c r="C366" s="200">
        <v>14.037000000000001</v>
      </c>
    </row>
    <row r="367" spans="1:3" s="113" customFormat="1" x14ac:dyDescent="0.2">
      <c r="A367" s="199">
        <v>43251</v>
      </c>
      <c r="B367" s="200">
        <v>1138.8330000000001</v>
      </c>
      <c r="C367" s="200">
        <v>14.037000000000001</v>
      </c>
    </row>
    <row r="368" spans="1:3" s="113" customFormat="1" x14ac:dyDescent="0.2">
      <c r="A368" s="199">
        <v>43251.25</v>
      </c>
      <c r="B368" s="200">
        <v>1139.8420000000001</v>
      </c>
      <c r="C368" s="200">
        <v>14.037000000000001</v>
      </c>
    </row>
    <row r="369" spans="1:3" s="113" customFormat="1" x14ac:dyDescent="0.2">
      <c r="A369" s="199">
        <v>43251.5</v>
      </c>
      <c r="B369" s="200">
        <v>1138.8330000000001</v>
      </c>
      <c r="C369" s="200">
        <v>14.037000000000001</v>
      </c>
    </row>
    <row r="370" spans="1:3" s="113" customFormat="1" x14ac:dyDescent="0.2">
      <c r="A370" s="199">
        <v>43251.75</v>
      </c>
      <c r="B370" s="200">
        <v>1139.567</v>
      </c>
      <c r="C370" s="200">
        <v>14.037000000000001</v>
      </c>
    </row>
    <row r="371" spans="1:3" s="113" customFormat="1" x14ac:dyDescent="0.2">
      <c r="A371" s="201"/>
      <c r="B371" s="116"/>
      <c r="C371" s="116"/>
    </row>
    <row r="372" spans="1:3" s="113" customFormat="1" x14ac:dyDescent="0.2">
      <c r="A372" s="201"/>
      <c r="B372" s="116"/>
      <c r="C372" s="116"/>
    </row>
    <row r="373" spans="1:3" s="113" customFormat="1" x14ac:dyDescent="0.2">
      <c r="A373" s="201"/>
      <c r="B373" s="116"/>
      <c r="C373" s="116"/>
    </row>
    <row r="374" spans="1:3" s="113" customFormat="1" x14ac:dyDescent="0.2"/>
    <row r="375" spans="1:3" s="113" customFormat="1" x14ac:dyDescent="0.2"/>
    <row r="376" spans="1:3" s="113" customFormat="1" x14ac:dyDescent="0.2"/>
    <row r="377" spans="1:3" s="113" customFormat="1" x14ac:dyDescent="0.2"/>
    <row r="378" spans="1:3" s="113" customFormat="1" x14ac:dyDescent="0.2"/>
    <row r="379" spans="1:3" s="113" customFormat="1" x14ac:dyDescent="0.2"/>
    <row r="380" spans="1:3" s="113" customFormat="1" x14ac:dyDescent="0.2"/>
    <row r="381" spans="1:3" s="113" customFormat="1" x14ac:dyDescent="0.2"/>
    <row r="382" spans="1:3" s="113" customFormat="1" x14ac:dyDescent="0.2"/>
    <row r="383" spans="1:3" s="113" customFormat="1" x14ac:dyDescent="0.2"/>
    <row r="384" spans="1:3" s="113" customFormat="1" x14ac:dyDescent="0.2"/>
    <row r="385" s="11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999FF"/>
  </sheetPr>
  <dimension ref="A1:V414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L47" sqref="L47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208" t="s">
        <v>53</v>
      </c>
      <c r="M1" s="208"/>
      <c r="N1" s="208"/>
      <c r="U1" s="3"/>
      <c r="V1" s="3"/>
    </row>
    <row r="2" spans="1:22" s="44" customFormat="1" ht="32.25" thickBot="1" x14ac:dyDescent="0.25">
      <c r="C2" s="63" t="s">
        <v>34</v>
      </c>
      <c r="D2" s="64" t="s">
        <v>40</v>
      </c>
      <c r="E2" s="65" t="s">
        <v>0</v>
      </c>
      <c r="F2" s="65" t="s">
        <v>25</v>
      </c>
      <c r="G2" s="66" t="s">
        <v>35</v>
      </c>
      <c r="H2" s="66" t="s">
        <v>1</v>
      </c>
      <c r="I2" s="66" t="s">
        <v>2</v>
      </c>
      <c r="J2" s="65" t="s">
        <v>3</v>
      </c>
      <c r="K2" s="67" t="s">
        <v>4</v>
      </c>
      <c r="L2" s="67" t="s">
        <v>5</v>
      </c>
      <c r="M2" s="67" t="s">
        <v>6</v>
      </c>
      <c r="N2" s="65" t="s">
        <v>7</v>
      </c>
      <c r="O2" s="65" t="s">
        <v>8</v>
      </c>
      <c r="P2" s="67" t="s">
        <v>9</v>
      </c>
      <c r="Q2" s="65" t="s">
        <v>10</v>
      </c>
      <c r="R2" s="65" t="s">
        <v>11</v>
      </c>
      <c r="S2" s="68" t="s">
        <v>12</v>
      </c>
      <c r="T2" s="69" t="s">
        <v>13</v>
      </c>
      <c r="U2" s="45"/>
      <c r="V2" s="45"/>
    </row>
    <row r="3" spans="1:22" s="106" customFormat="1" ht="15.75" x14ac:dyDescent="0.25">
      <c r="C3" s="58">
        <v>1</v>
      </c>
      <c r="D3" s="58" t="s">
        <v>42</v>
      </c>
      <c r="E3" s="58" t="s">
        <v>37</v>
      </c>
      <c r="F3" s="107">
        <v>0.40277777777777773</v>
      </c>
      <c r="G3" s="111">
        <v>43168</v>
      </c>
      <c r="H3" s="111">
        <v>43200</v>
      </c>
      <c r="I3" s="42" t="s">
        <v>85</v>
      </c>
      <c r="J3" s="108">
        <v>32</v>
      </c>
      <c r="K3" s="109" t="s">
        <v>43</v>
      </c>
      <c r="L3" s="109">
        <v>0.8</v>
      </c>
      <c r="M3" s="109">
        <v>0.3</v>
      </c>
      <c r="N3" s="108">
        <v>0.5</v>
      </c>
      <c r="O3" s="108" t="s">
        <v>43</v>
      </c>
      <c r="P3" s="109" t="s">
        <v>44</v>
      </c>
      <c r="Q3" s="108" t="s">
        <v>44</v>
      </c>
      <c r="R3" s="108" t="s">
        <v>43</v>
      </c>
      <c r="S3" s="108">
        <v>1400</v>
      </c>
      <c r="T3" s="59" t="s">
        <v>83</v>
      </c>
      <c r="U3" s="110"/>
      <c r="V3" s="110"/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0.4236111111111111</v>
      </c>
      <c r="G4" s="43">
        <v>43168</v>
      </c>
      <c r="H4" s="43">
        <v>43200</v>
      </c>
      <c r="I4" s="42" t="s">
        <v>85</v>
      </c>
      <c r="J4" s="42">
        <v>32</v>
      </c>
      <c r="K4" s="109" t="s">
        <v>43</v>
      </c>
      <c r="L4" s="42">
        <v>0.6</v>
      </c>
      <c r="M4" s="42">
        <v>0.3</v>
      </c>
      <c r="N4" s="42">
        <v>0.3</v>
      </c>
      <c r="O4" s="58" t="s">
        <v>43</v>
      </c>
      <c r="P4" s="58" t="s">
        <v>44</v>
      </c>
      <c r="Q4" s="58" t="s">
        <v>44</v>
      </c>
      <c r="R4" s="42" t="s">
        <v>43</v>
      </c>
      <c r="S4" s="42">
        <v>1300</v>
      </c>
      <c r="T4" s="59" t="s">
        <v>83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0.41319444444444442</v>
      </c>
      <c r="G5" s="43">
        <v>43168</v>
      </c>
      <c r="H5" s="43">
        <v>43200</v>
      </c>
      <c r="I5" s="42" t="s">
        <v>85</v>
      </c>
      <c r="J5" s="42">
        <v>32</v>
      </c>
      <c r="K5" s="109" t="s">
        <v>43</v>
      </c>
      <c r="L5" s="42">
        <v>0.9</v>
      </c>
      <c r="M5" s="42">
        <v>0.6</v>
      </c>
      <c r="N5" s="42">
        <v>0.3</v>
      </c>
      <c r="O5" s="58" t="s">
        <v>44</v>
      </c>
      <c r="P5" s="58" t="s">
        <v>44</v>
      </c>
      <c r="Q5" s="58" t="s">
        <v>44</v>
      </c>
      <c r="R5" s="42" t="s">
        <v>43</v>
      </c>
      <c r="S5" s="42">
        <v>1200</v>
      </c>
      <c r="T5" s="59" t="s">
        <v>86</v>
      </c>
    </row>
    <row r="6" spans="1:22" s="41" customFormat="1" ht="15.75" x14ac:dyDescent="0.25">
      <c r="B6" s="41" t="e">
        <f>CONCATENATE(E6,#REF!)</f>
        <v>#REF!</v>
      </c>
      <c r="C6" s="58">
        <v>1</v>
      </c>
      <c r="D6" s="58" t="s">
        <v>42</v>
      </c>
      <c r="E6" s="58" t="s">
        <v>37</v>
      </c>
      <c r="F6" s="57">
        <v>0.4513888888888889</v>
      </c>
      <c r="G6" s="43">
        <v>43200</v>
      </c>
      <c r="H6" s="43">
        <v>43231</v>
      </c>
      <c r="I6" s="42" t="s">
        <v>88</v>
      </c>
      <c r="J6" s="42">
        <v>31</v>
      </c>
      <c r="K6" s="42" t="s">
        <v>43</v>
      </c>
      <c r="L6" s="112">
        <v>1.54</v>
      </c>
      <c r="M6" s="42">
        <v>1.2</v>
      </c>
      <c r="N6" s="42">
        <v>0.3</v>
      </c>
      <c r="O6" s="42" t="s">
        <v>44</v>
      </c>
      <c r="P6" s="42" t="s">
        <v>44</v>
      </c>
      <c r="Q6" s="42" t="s">
        <v>44</v>
      </c>
      <c r="R6" s="42" t="s">
        <v>43</v>
      </c>
      <c r="S6" s="42">
        <v>650</v>
      </c>
      <c r="T6" s="41" t="s">
        <v>83</v>
      </c>
    </row>
    <row r="7" spans="1:22" s="41" customFormat="1" ht="15.75" x14ac:dyDescent="0.25">
      <c r="B7" s="41" t="e">
        <f>CONCATENATE(E7,#REF!)</f>
        <v>#REF!</v>
      </c>
      <c r="C7" s="42">
        <v>2</v>
      </c>
      <c r="D7" s="42" t="s">
        <v>41</v>
      </c>
      <c r="E7" s="42" t="s">
        <v>38</v>
      </c>
      <c r="F7" s="57">
        <v>0.46180555555555558</v>
      </c>
      <c r="G7" s="43">
        <v>43200</v>
      </c>
      <c r="H7" s="43">
        <v>43231</v>
      </c>
      <c r="I7" s="42" t="s">
        <v>88</v>
      </c>
      <c r="J7" s="42">
        <v>31</v>
      </c>
      <c r="K7" s="42" t="s">
        <v>43</v>
      </c>
      <c r="L7" s="112">
        <v>0.91</v>
      </c>
      <c r="M7" s="42">
        <v>0.3</v>
      </c>
      <c r="N7" s="42">
        <v>0.6</v>
      </c>
      <c r="O7" s="42" t="s">
        <v>44</v>
      </c>
      <c r="P7" s="42" t="s">
        <v>44</v>
      </c>
      <c r="Q7" s="42" t="s">
        <v>44</v>
      </c>
      <c r="R7" s="42" t="s">
        <v>43</v>
      </c>
      <c r="S7" s="42">
        <v>800</v>
      </c>
      <c r="T7" s="41" t="s">
        <v>83</v>
      </c>
    </row>
    <row r="8" spans="1:22" s="41" customFormat="1" ht="15.75" x14ac:dyDescent="0.25">
      <c r="B8" s="41" t="e">
        <f>CONCATENATE(E8,#REF!)</f>
        <v>#REF!</v>
      </c>
      <c r="C8" s="42">
        <v>3</v>
      </c>
      <c r="D8" s="42" t="s">
        <v>41</v>
      </c>
      <c r="E8" s="42" t="s">
        <v>39</v>
      </c>
      <c r="F8" s="57">
        <v>0.47222222222222227</v>
      </c>
      <c r="G8" s="43">
        <v>43200</v>
      </c>
      <c r="H8" s="43">
        <v>43231</v>
      </c>
      <c r="I8" s="42" t="s">
        <v>88</v>
      </c>
      <c r="J8" s="42">
        <v>31</v>
      </c>
      <c r="K8" s="42" t="s">
        <v>43</v>
      </c>
      <c r="L8" s="112">
        <v>2.79</v>
      </c>
      <c r="M8" s="42">
        <v>1.7</v>
      </c>
      <c r="N8" s="42">
        <v>1.1000000000000001</v>
      </c>
      <c r="O8" s="42" t="s">
        <v>44</v>
      </c>
      <c r="P8" s="42" t="s">
        <v>44</v>
      </c>
      <c r="Q8" s="42" t="s">
        <v>44</v>
      </c>
      <c r="R8" s="42" t="s">
        <v>43</v>
      </c>
      <c r="S8" s="42">
        <v>600</v>
      </c>
      <c r="T8" s="41" t="s">
        <v>89</v>
      </c>
    </row>
    <row r="9" spans="1:22" s="41" customFormat="1" ht="15.75" x14ac:dyDescent="0.25">
      <c r="B9" s="41" t="e">
        <f>CONCATENATE(E9,#REF!)</f>
        <v>#REF!</v>
      </c>
      <c r="C9" s="58">
        <v>1</v>
      </c>
      <c r="D9" s="58" t="s">
        <v>42</v>
      </c>
      <c r="E9" s="42" t="s">
        <v>37</v>
      </c>
      <c r="F9" s="57">
        <v>0.3923611111111111</v>
      </c>
      <c r="G9" s="43">
        <v>43231</v>
      </c>
      <c r="H9" s="43">
        <v>43259</v>
      </c>
      <c r="I9" s="42" t="s">
        <v>90</v>
      </c>
      <c r="J9" s="42">
        <v>28</v>
      </c>
      <c r="K9" s="42" t="s">
        <v>43</v>
      </c>
      <c r="L9" s="112">
        <v>0.33</v>
      </c>
      <c r="M9" s="42">
        <v>0.2</v>
      </c>
      <c r="N9" s="42">
        <v>0.1</v>
      </c>
      <c r="O9" s="42" t="s">
        <v>44</v>
      </c>
      <c r="P9" s="42" t="s">
        <v>44</v>
      </c>
      <c r="Q9" s="42" t="s">
        <v>44</v>
      </c>
      <c r="R9" s="42" t="s">
        <v>44</v>
      </c>
      <c r="S9" s="42">
        <v>430</v>
      </c>
      <c r="T9" s="41" t="s">
        <v>92</v>
      </c>
    </row>
    <row r="10" spans="1:22" s="41" customFormat="1" ht="15.75" x14ac:dyDescent="0.25">
      <c r="B10" s="41" t="e">
        <f>CONCATENATE(E10,#REF!)</f>
        <v>#REF!</v>
      </c>
      <c r="C10" s="42">
        <v>2</v>
      </c>
      <c r="D10" s="42" t="s">
        <v>41</v>
      </c>
      <c r="E10" s="42" t="s">
        <v>38</v>
      </c>
      <c r="F10" s="57">
        <v>0.41319444444444442</v>
      </c>
      <c r="G10" s="43">
        <v>43231</v>
      </c>
      <c r="H10" s="43">
        <v>43259</v>
      </c>
      <c r="I10" s="42" t="s">
        <v>90</v>
      </c>
      <c r="J10" s="42">
        <v>28</v>
      </c>
      <c r="K10" s="42" t="s">
        <v>43</v>
      </c>
      <c r="L10" s="112">
        <v>0.24</v>
      </c>
      <c r="M10" s="42">
        <v>0.3</v>
      </c>
      <c r="N10" s="42" t="s">
        <v>91</v>
      </c>
      <c r="O10" s="42" t="s">
        <v>44</v>
      </c>
      <c r="P10" s="42" t="s">
        <v>44</v>
      </c>
      <c r="Q10" s="42" t="s">
        <v>44</v>
      </c>
      <c r="R10" s="42" t="s">
        <v>43</v>
      </c>
      <c r="S10" s="42">
        <v>465</v>
      </c>
      <c r="T10" s="41" t="s">
        <v>93</v>
      </c>
    </row>
    <row r="11" spans="1:22" s="41" customFormat="1" ht="15.75" x14ac:dyDescent="0.25">
      <c r="B11" s="41" t="e">
        <f>CONCATENATE(E11,#REF!)</f>
        <v>#REF!</v>
      </c>
      <c r="C11" s="42">
        <v>3</v>
      </c>
      <c r="D11" s="42" t="s">
        <v>41</v>
      </c>
      <c r="E11" s="42" t="s">
        <v>39</v>
      </c>
      <c r="F11" s="57">
        <v>0.40277777777777773</v>
      </c>
      <c r="G11" s="43">
        <v>43231</v>
      </c>
      <c r="H11" s="43">
        <v>43259</v>
      </c>
      <c r="I11" s="42" t="s">
        <v>90</v>
      </c>
      <c r="J11" s="42">
        <v>28</v>
      </c>
      <c r="K11" s="42" t="s">
        <v>43</v>
      </c>
      <c r="L11" s="112">
        <v>0.48</v>
      </c>
      <c r="M11" s="42">
        <v>0.5</v>
      </c>
      <c r="N11" s="42" t="s">
        <v>91</v>
      </c>
      <c r="O11" s="42" t="s">
        <v>44</v>
      </c>
      <c r="P11" s="42" t="s">
        <v>44</v>
      </c>
      <c r="Q11" s="42" t="s">
        <v>44</v>
      </c>
      <c r="R11" s="42" t="s">
        <v>43</v>
      </c>
      <c r="S11" s="42">
        <v>440</v>
      </c>
      <c r="T11" s="41" t="s">
        <v>93</v>
      </c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x14ac:dyDescent="0.2">
      <c r="B18" s="8" t="e">
        <f>CONCATENATE(E18,#REF!)</f>
        <v>#REF!</v>
      </c>
    </row>
    <row r="19" spans="2:19" x14ac:dyDescent="0.2">
      <c r="B19" s="8" t="e">
        <f>CONCATENATE(E19,#REF!)</f>
        <v>#REF!</v>
      </c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</sheetData>
  <mergeCells count="1">
    <mergeCell ref="L1:N1"/>
  </mergeCells>
  <phoneticPr fontId="0" type="noConversion"/>
  <conditionalFormatting sqref="K2:K65518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Front Page</vt:lpstr>
      <vt:lpstr>Water Data</vt:lpstr>
      <vt:lpstr>NW 17.5- GW1B </vt:lpstr>
      <vt:lpstr>NE 17.5- GW2B</vt:lpstr>
      <vt:lpstr>NW 60- GW1A</vt:lpstr>
      <vt:lpstr>NE 60- GW2A </vt:lpstr>
      <vt:lpstr>S 17.5 B - GW3B</vt:lpstr>
      <vt:lpstr>S 54 - GW3A 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2018-08-18T05:58:38Z</dcterms:modified>
</cp:coreProperties>
</file>